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Dorost" sheetId="1" r:id="rId1"/>
  </sheets>
  <definedNames/>
  <calcPr fullCalcOnLoad="1"/>
</workbook>
</file>

<file path=xl/sharedStrings.xml><?xml version="1.0" encoding="utf-8"?>
<sst xmlns="http://schemas.openxmlformats.org/spreadsheetml/2006/main" count="83" uniqueCount="47">
  <si>
    <t>Jméno</t>
  </si>
  <si>
    <t>Datum</t>
  </si>
  <si>
    <t>Pořadatel</t>
  </si>
  <si>
    <t>Tř.</t>
  </si>
  <si>
    <t xml:space="preserve">                                                    Výsledek</t>
  </si>
  <si>
    <t>Hrací plán</t>
  </si>
  <si>
    <t>Dvouhra</t>
  </si>
  <si>
    <t>Body</t>
  </si>
  <si>
    <t>Čtyřhra</t>
  </si>
  <si>
    <t>2.</t>
  </si>
  <si>
    <t>Body celkem</t>
  </si>
  <si>
    <t>3.</t>
  </si>
  <si>
    <t>1.</t>
  </si>
  <si>
    <t>5.</t>
  </si>
  <si>
    <t>4.</t>
  </si>
  <si>
    <t>6.</t>
  </si>
  <si>
    <t>Vajsejtlová</t>
  </si>
  <si>
    <t>Řezáčová</t>
  </si>
  <si>
    <t>Dostál</t>
  </si>
  <si>
    <t>Hadaščok</t>
  </si>
  <si>
    <t>Maštálka</t>
  </si>
  <si>
    <t>Makovička</t>
  </si>
  <si>
    <t>7.</t>
  </si>
  <si>
    <t>8.</t>
  </si>
  <si>
    <t>Horáčková</t>
  </si>
  <si>
    <t>Šprojcarová</t>
  </si>
  <si>
    <t>Dorost</t>
  </si>
  <si>
    <t>http://www.cztenis.cz/turnaj/306012/sezona/Z1920/vysledky</t>
  </si>
  <si>
    <t>Kozderka</t>
  </si>
  <si>
    <t>9.</t>
  </si>
  <si>
    <t>Vachková</t>
  </si>
  <si>
    <t>Gabrielová</t>
  </si>
  <si>
    <t>st. žák</t>
  </si>
  <si>
    <t>10.</t>
  </si>
  <si>
    <t>11.</t>
  </si>
  <si>
    <t>12.</t>
  </si>
  <si>
    <t>Volf Matěj</t>
  </si>
  <si>
    <t xml:space="preserve">TK SPORTCENTRUM MB </t>
  </si>
  <si>
    <t>(C)</t>
  </si>
  <si>
    <t>vyřaz. v 1. kole</t>
  </si>
  <si>
    <t>vyřaz. ve 2. kole</t>
  </si>
  <si>
    <t>Středoč. halový oblastní přebor</t>
  </si>
  <si>
    <t>(P)</t>
  </si>
  <si>
    <t>http://www.cztenis.cz/turnaj/106830/sezona/Z1920/vysledky</t>
  </si>
  <si>
    <t>Stav k 10.12.2019</t>
  </si>
  <si>
    <t>TK SLOVANKA Č. Lípa</t>
  </si>
  <si>
    <t>http://www.cztenis.cz/turnaj/406017/sezona/Z1920/vysledky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</si>
</sst>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6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28" fillId="0" borderId="0" xfId="0" applyFont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/>
    </xf>
    <xf numFmtId="166" fontId="46" fillId="0" borderId="21" xfId="0" applyNumberFormat="1" applyFont="1" applyBorder="1" applyAlignment="1">
      <alignment/>
    </xf>
    <xf numFmtId="0" fontId="46" fillId="0" borderId="21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29" fillId="0" borderId="24" xfId="36" applyBorder="1" applyAlignment="1">
      <alignment/>
    </xf>
    <xf numFmtId="0" fontId="3" fillId="0" borderId="21" xfId="0" applyFont="1" applyBorder="1" applyAlignment="1">
      <alignment/>
    </xf>
    <xf numFmtId="166" fontId="46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49" fontId="47" fillId="0" borderId="0" xfId="0" applyNumberFormat="1" applyFont="1" applyAlignment="1">
      <alignment horizontal="center"/>
    </xf>
    <xf numFmtId="0" fontId="48" fillId="0" borderId="23" xfId="0" applyFont="1" applyBorder="1" applyAlignment="1">
      <alignment horizontal="center"/>
    </xf>
    <xf numFmtId="166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7" fillId="0" borderId="25" xfId="0" applyFont="1" applyBorder="1" applyAlignment="1">
      <alignment/>
    </xf>
    <xf numFmtId="166" fontId="46" fillId="0" borderId="26" xfId="0" applyNumberFormat="1" applyFont="1" applyBorder="1" applyAlignment="1">
      <alignment/>
    </xf>
    <xf numFmtId="0" fontId="47" fillId="0" borderId="26" xfId="0" applyFont="1" applyBorder="1" applyAlignment="1">
      <alignment/>
    </xf>
    <xf numFmtId="0" fontId="46" fillId="0" borderId="26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6" fillId="0" borderId="28" xfId="0" applyFont="1" applyBorder="1" applyAlignment="1">
      <alignment/>
    </xf>
    <xf numFmtId="0" fontId="47" fillId="33" borderId="10" xfId="0" applyFont="1" applyFill="1" applyBorder="1" applyAlignment="1">
      <alignment/>
    </xf>
    <xf numFmtId="166" fontId="46" fillId="33" borderId="12" xfId="0" applyNumberFormat="1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33" borderId="29" xfId="0" applyFont="1" applyFill="1" applyBorder="1" applyAlignment="1">
      <alignment horizontal="center"/>
    </xf>
    <xf numFmtId="0" fontId="29" fillId="33" borderId="14" xfId="36" applyFill="1" applyBorder="1" applyAlignment="1">
      <alignment/>
    </xf>
    <xf numFmtId="0" fontId="47" fillId="33" borderId="22" xfId="0" applyFont="1" applyFill="1" applyBorder="1" applyAlignment="1">
      <alignment/>
    </xf>
    <xf numFmtId="166" fontId="3" fillId="33" borderId="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9" fillId="33" borderId="24" xfId="36" applyFill="1" applyBorder="1" applyAlignment="1">
      <alignment/>
    </xf>
    <xf numFmtId="0" fontId="47" fillId="33" borderId="25" xfId="0" applyFont="1" applyFill="1" applyBorder="1" applyAlignment="1">
      <alignment/>
    </xf>
    <xf numFmtId="166" fontId="46" fillId="33" borderId="26" xfId="0" applyNumberFormat="1" applyFont="1" applyFill="1" applyBorder="1" applyAlignment="1">
      <alignment/>
    </xf>
    <xf numFmtId="0" fontId="47" fillId="33" borderId="26" xfId="0" applyFont="1" applyFill="1" applyBorder="1" applyAlignment="1">
      <alignment/>
    </xf>
    <xf numFmtId="0" fontId="46" fillId="33" borderId="26" xfId="0" applyFont="1" applyFill="1" applyBorder="1" applyAlignment="1">
      <alignment horizontal="center"/>
    </xf>
    <xf numFmtId="0" fontId="47" fillId="33" borderId="26" xfId="0" applyFont="1" applyFill="1" applyBorder="1" applyAlignment="1">
      <alignment horizontal="center"/>
    </xf>
    <xf numFmtId="0" fontId="47" fillId="33" borderId="27" xfId="0" applyFont="1" applyFill="1" applyBorder="1" applyAlignment="1">
      <alignment horizontal="center"/>
    </xf>
    <xf numFmtId="0" fontId="46" fillId="33" borderId="28" xfId="0" applyFont="1" applyFill="1" applyBorder="1" applyAlignment="1">
      <alignment/>
    </xf>
    <xf numFmtId="166" fontId="46" fillId="33" borderId="21" xfId="0" applyNumberFormat="1" applyFont="1" applyFill="1" applyBorder="1" applyAlignment="1">
      <alignment/>
    </xf>
    <xf numFmtId="0" fontId="46" fillId="33" borderId="21" xfId="0" applyFont="1" applyFill="1" applyBorder="1" applyAlignment="1">
      <alignment/>
    </xf>
    <xf numFmtId="0" fontId="46" fillId="33" borderId="21" xfId="0" applyFont="1" applyFill="1" applyBorder="1" applyAlignment="1">
      <alignment horizontal="center"/>
    </xf>
    <xf numFmtId="0" fontId="46" fillId="33" borderId="23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166" fontId="3" fillId="33" borderId="21" xfId="0" applyNumberFormat="1" applyFont="1" applyFill="1" applyBorder="1" applyAlignment="1">
      <alignment/>
    </xf>
    <xf numFmtId="0" fontId="3" fillId="33" borderId="23" xfId="0" applyFont="1" applyFill="1" applyBorder="1" applyAlignment="1">
      <alignment horizontal="center"/>
    </xf>
    <xf numFmtId="0" fontId="47" fillId="0" borderId="22" xfId="0" applyFont="1" applyFill="1" applyBorder="1" applyAlignment="1">
      <alignment/>
    </xf>
    <xf numFmtId="166" fontId="46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7" fillId="0" borderId="21" xfId="0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0" fontId="46" fillId="0" borderId="23" xfId="0" applyFont="1" applyFill="1" applyBorder="1" applyAlignment="1">
      <alignment horizontal="center"/>
    </xf>
    <xf numFmtId="0" fontId="29" fillId="0" borderId="24" xfId="36" applyFill="1" applyBorder="1" applyAlignment="1">
      <alignment/>
    </xf>
    <xf numFmtId="166" fontId="3" fillId="0" borderId="21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8" fillId="0" borderId="23" xfId="0" applyFont="1" applyFill="1" applyBorder="1" applyAlignment="1">
      <alignment horizontal="center"/>
    </xf>
    <xf numFmtId="0" fontId="47" fillId="0" borderId="25" xfId="0" applyFont="1" applyFill="1" applyBorder="1" applyAlignment="1">
      <alignment/>
    </xf>
    <xf numFmtId="166" fontId="46" fillId="0" borderId="26" xfId="0" applyNumberFormat="1" applyFont="1" applyFill="1" applyBorder="1" applyAlignment="1">
      <alignment/>
    </xf>
    <xf numFmtId="0" fontId="47" fillId="0" borderId="26" xfId="0" applyFont="1" applyFill="1" applyBorder="1" applyAlignment="1">
      <alignment/>
    </xf>
    <xf numFmtId="0" fontId="47" fillId="0" borderId="26" xfId="0" applyFont="1" applyFill="1" applyBorder="1" applyAlignment="1">
      <alignment horizontal="center"/>
    </xf>
    <xf numFmtId="0" fontId="46" fillId="0" borderId="26" xfId="0" applyFont="1" applyFill="1" applyBorder="1" applyAlignment="1">
      <alignment horizontal="center"/>
    </xf>
    <xf numFmtId="0" fontId="47" fillId="0" borderId="27" xfId="0" applyFont="1" applyFill="1" applyBorder="1" applyAlignment="1">
      <alignment horizontal="center"/>
    </xf>
    <xf numFmtId="0" fontId="46" fillId="0" borderId="28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7" fillId="33" borderId="15" xfId="0" applyFont="1" applyFill="1" applyBorder="1" applyAlignment="1">
      <alignment/>
    </xf>
    <xf numFmtId="166" fontId="46" fillId="33" borderId="17" xfId="0" applyNumberFormat="1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46" fillId="33" borderId="17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47" fillId="33" borderId="30" xfId="0" applyFont="1" applyFill="1" applyBorder="1" applyAlignment="1">
      <alignment horizontal="center"/>
    </xf>
    <xf numFmtId="0" fontId="46" fillId="33" borderId="20" xfId="0" applyFont="1" applyFill="1" applyBorder="1" applyAlignment="1">
      <alignment/>
    </xf>
    <xf numFmtId="0" fontId="46" fillId="0" borderId="22" xfId="0" applyFont="1" applyFill="1" applyBorder="1" applyAlignment="1">
      <alignment/>
    </xf>
    <xf numFmtId="0" fontId="46" fillId="33" borderId="22" xfId="0" applyFont="1" applyFill="1" applyBorder="1" applyAlignment="1">
      <alignment/>
    </xf>
    <xf numFmtId="0" fontId="47" fillId="0" borderId="10" xfId="0" applyFont="1" applyBorder="1" applyAlignment="1">
      <alignment/>
    </xf>
    <xf numFmtId="166" fontId="46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29" fillId="0" borderId="14" xfId="36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tenis.cz/turnaj/306012/sezona/Z1920/vysledky" TargetMode="External" /><Relationship Id="rId2" Type="http://schemas.openxmlformats.org/officeDocument/2006/relationships/hyperlink" Target="http://www.cztenis.cz/turnaj/306012/sezona/Z1920/vysledky" TargetMode="External" /><Relationship Id="rId3" Type="http://schemas.openxmlformats.org/officeDocument/2006/relationships/hyperlink" Target="http://www.cztenis.cz/turnaj/106830/sezona/Z1920/vysledky" TargetMode="External" /><Relationship Id="rId4" Type="http://schemas.openxmlformats.org/officeDocument/2006/relationships/hyperlink" Target="http://www.cztenis.cz/turnaj/106830/sezona/Z1920/vysledky" TargetMode="External" /><Relationship Id="rId5" Type="http://schemas.openxmlformats.org/officeDocument/2006/relationships/hyperlink" Target="http://www.cztenis.cz/turnaj/406017/sezona/Z1920/vysledky" TargetMode="External" /><Relationship Id="rId6" Type="http://schemas.openxmlformats.org/officeDocument/2006/relationships/hyperlink" Target="http://www.cztenis.cz/turnaj/306012/sezona/Z1920/vysledky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9"/>
  <sheetViews>
    <sheetView tabSelected="1" zoomScale="87" zoomScaleNormal="87" zoomScalePageLayoutView="0" workbookViewId="0" topLeftCell="A40">
      <selection activeCell="K61" sqref="K61"/>
    </sheetView>
  </sheetViews>
  <sheetFormatPr defaultColWidth="9.140625" defaultRowHeight="15"/>
  <cols>
    <col min="2" max="2" width="14.421875" style="2" customWidth="1"/>
    <col min="3" max="3" width="13.57421875" style="2" bestFit="1" customWidth="1"/>
    <col min="4" max="4" width="32.57421875" style="2" customWidth="1"/>
    <col min="5" max="5" width="6.7109375" style="3" bestFit="1" customWidth="1"/>
    <col min="6" max="6" width="22.7109375" style="4" customWidth="1"/>
    <col min="7" max="7" width="7.7109375" style="4" bestFit="1" customWidth="1"/>
    <col min="8" max="8" width="22.7109375" style="4" customWidth="1"/>
    <col min="9" max="9" width="7.7109375" style="4" bestFit="1" customWidth="1"/>
    <col min="10" max="10" width="62.421875" style="2" bestFit="1" customWidth="1"/>
    <col min="11" max="18" width="9.140625" style="2" customWidth="1"/>
  </cols>
  <sheetData>
    <row r="2" ht="20.25">
      <c r="B2" s="1" t="s">
        <v>26</v>
      </c>
    </row>
    <row r="3" ht="15.75">
      <c r="B3" s="3" t="s">
        <v>44</v>
      </c>
    </row>
    <row r="4" ht="17.25" customHeight="1" thickBot="1"/>
    <row r="5" spans="2:18" s="11" customFormat="1" ht="15.75">
      <c r="B5" s="5" t="s">
        <v>0</v>
      </c>
      <c r="C5" s="6" t="s">
        <v>1</v>
      </c>
      <c r="D5" s="7" t="s">
        <v>2</v>
      </c>
      <c r="E5" s="8" t="s">
        <v>3</v>
      </c>
      <c r="F5" s="9" t="s">
        <v>4</v>
      </c>
      <c r="G5" s="6"/>
      <c r="H5" s="6"/>
      <c r="I5" s="6"/>
      <c r="J5" s="10" t="s">
        <v>5</v>
      </c>
      <c r="K5" s="3"/>
      <c r="L5" s="3"/>
      <c r="M5" s="3"/>
      <c r="N5" s="3"/>
      <c r="O5" s="3"/>
      <c r="P5" s="3"/>
      <c r="Q5" s="3"/>
      <c r="R5" s="3"/>
    </row>
    <row r="6" spans="2:18" s="11" customFormat="1" ht="16.5" thickBot="1">
      <c r="B6" s="12"/>
      <c r="C6" s="13"/>
      <c r="D6" s="14"/>
      <c r="E6" s="14"/>
      <c r="F6" s="15" t="s">
        <v>6</v>
      </c>
      <c r="G6" s="16" t="s">
        <v>7</v>
      </c>
      <c r="H6" s="16" t="s">
        <v>8</v>
      </c>
      <c r="I6" s="15" t="s">
        <v>7</v>
      </c>
      <c r="J6" s="17"/>
      <c r="K6" s="3"/>
      <c r="L6" s="3"/>
      <c r="M6" s="3"/>
      <c r="N6" s="3"/>
      <c r="O6" s="3"/>
      <c r="P6" s="3"/>
      <c r="Q6" s="3"/>
      <c r="R6" s="3"/>
    </row>
    <row r="7" spans="1:10" ht="15.75">
      <c r="A7" t="s">
        <v>12</v>
      </c>
      <c r="B7" s="39" t="s">
        <v>16</v>
      </c>
      <c r="C7" s="40"/>
      <c r="D7" s="41"/>
      <c r="E7" s="42"/>
      <c r="F7" s="43"/>
      <c r="G7" s="43"/>
      <c r="H7" s="43"/>
      <c r="I7" s="44"/>
      <c r="J7" s="45"/>
    </row>
    <row r="8" spans="2:10" ht="15.75">
      <c r="B8" s="46"/>
      <c r="C8" s="47"/>
      <c r="D8" s="48"/>
      <c r="E8" s="49"/>
      <c r="F8" s="50"/>
      <c r="G8" s="51"/>
      <c r="H8" s="50"/>
      <c r="I8" s="51"/>
      <c r="J8" s="52"/>
    </row>
    <row r="9" spans="2:10" ht="15.75">
      <c r="B9" s="46"/>
      <c r="C9" s="47"/>
      <c r="D9" s="48"/>
      <c r="E9" s="49"/>
      <c r="F9" s="50"/>
      <c r="G9" s="51"/>
      <c r="H9" s="50"/>
      <c r="I9" s="51"/>
      <c r="J9" s="52"/>
    </row>
    <row r="10" spans="2:10" ht="15.75">
      <c r="B10" s="46"/>
      <c r="C10" s="47"/>
      <c r="D10" s="48"/>
      <c r="E10" s="49"/>
      <c r="F10" s="50"/>
      <c r="G10" s="51"/>
      <c r="H10" s="50"/>
      <c r="I10" s="51"/>
      <c r="J10" s="52"/>
    </row>
    <row r="11" spans="2:10" ht="15.75">
      <c r="B11" s="46"/>
      <c r="C11" s="47"/>
      <c r="D11" s="48"/>
      <c r="E11" s="49"/>
      <c r="F11" s="50"/>
      <c r="G11" s="51"/>
      <c r="H11" s="50"/>
      <c r="I11" s="51"/>
      <c r="J11" s="52"/>
    </row>
    <row r="12" spans="2:10" ht="15.75">
      <c r="B12" s="53"/>
      <c r="C12" s="54"/>
      <c r="D12" s="55" t="s">
        <v>10</v>
      </c>
      <c r="E12" s="55"/>
      <c r="F12" s="56"/>
      <c r="G12" s="57">
        <f>SUM(G7:G11)</f>
        <v>0</v>
      </c>
      <c r="H12" s="56"/>
      <c r="I12" s="58">
        <f>SUM(I7:I11)</f>
        <v>0</v>
      </c>
      <c r="J12" s="59"/>
    </row>
    <row r="13" spans="1:10" ht="15.75">
      <c r="A13" t="s">
        <v>9</v>
      </c>
      <c r="B13" s="19" t="s">
        <v>17</v>
      </c>
      <c r="C13" s="20"/>
      <c r="D13" s="24"/>
      <c r="E13" s="18"/>
      <c r="F13" s="21"/>
      <c r="G13" s="21"/>
      <c r="H13" s="21"/>
      <c r="I13" s="22"/>
      <c r="J13" s="23"/>
    </row>
    <row r="14" spans="2:10" ht="15.75">
      <c r="B14" s="19"/>
      <c r="C14" s="29"/>
      <c r="D14" s="24"/>
      <c r="E14" s="26"/>
      <c r="F14" s="30"/>
      <c r="G14" s="30"/>
      <c r="H14" s="30"/>
      <c r="I14" s="22"/>
      <c r="J14" s="23"/>
    </row>
    <row r="15" spans="2:10" ht="15.75">
      <c r="B15" s="19"/>
      <c r="C15" s="29"/>
      <c r="D15" s="24"/>
      <c r="E15" s="26"/>
      <c r="F15" s="30"/>
      <c r="G15" s="30"/>
      <c r="H15" s="30"/>
      <c r="I15" s="31"/>
      <c r="J15" s="23"/>
    </row>
    <row r="16" spans="2:10" ht="15.75">
      <c r="B16" s="19"/>
      <c r="C16" s="29"/>
      <c r="D16" s="24"/>
      <c r="E16" s="26"/>
      <c r="F16" s="30"/>
      <c r="G16" s="30"/>
      <c r="H16" s="30"/>
      <c r="I16" s="28"/>
      <c r="J16" s="23"/>
    </row>
    <row r="17" spans="2:10" ht="15.75">
      <c r="B17" s="19"/>
      <c r="C17" s="29"/>
      <c r="D17" s="24"/>
      <c r="E17" s="26"/>
      <c r="F17" s="30"/>
      <c r="G17" s="30"/>
      <c r="H17" s="30"/>
      <c r="I17" s="31"/>
      <c r="J17" s="23"/>
    </row>
    <row r="18" spans="2:10" ht="15.75">
      <c r="B18" s="32"/>
      <c r="C18" s="33"/>
      <c r="D18" s="34" t="s">
        <v>10</v>
      </c>
      <c r="E18" s="36"/>
      <c r="F18" s="35"/>
      <c r="G18" s="36">
        <f>SUM(G14:G17)</f>
        <v>0</v>
      </c>
      <c r="H18" s="35"/>
      <c r="I18" s="37">
        <f>SUM(I13:I13)</f>
        <v>0</v>
      </c>
      <c r="J18" s="38"/>
    </row>
    <row r="19" spans="1:10" ht="15.75">
      <c r="A19" t="s">
        <v>11</v>
      </c>
      <c r="B19" s="46" t="s">
        <v>18</v>
      </c>
      <c r="C19" s="60">
        <v>43806</v>
      </c>
      <c r="D19" s="48" t="s">
        <v>37</v>
      </c>
      <c r="E19" s="64" t="s">
        <v>38</v>
      </c>
      <c r="F19" s="62" t="s">
        <v>39</v>
      </c>
      <c r="G19" s="62">
        <v>0</v>
      </c>
      <c r="H19" s="62" t="s">
        <v>11</v>
      </c>
      <c r="I19" s="62">
        <v>0</v>
      </c>
      <c r="J19" s="52" t="s">
        <v>27</v>
      </c>
    </row>
    <row r="20" spans="2:10" ht="15.75">
      <c r="B20" s="46"/>
      <c r="C20" s="47"/>
      <c r="D20" s="48"/>
      <c r="E20" s="49"/>
      <c r="F20" s="50"/>
      <c r="G20" s="51"/>
      <c r="H20" s="50"/>
      <c r="I20" s="51"/>
      <c r="J20" s="52"/>
    </row>
    <row r="21" spans="2:10" ht="15.75">
      <c r="B21" s="46"/>
      <c r="C21" s="47"/>
      <c r="D21" s="48"/>
      <c r="E21" s="49"/>
      <c r="F21" s="50"/>
      <c r="G21" s="51"/>
      <c r="H21" s="50"/>
      <c r="I21" s="51"/>
      <c r="J21" s="52"/>
    </row>
    <row r="22" spans="2:10" ht="15.75">
      <c r="B22" s="46"/>
      <c r="C22" s="47"/>
      <c r="D22" s="48"/>
      <c r="E22" s="49"/>
      <c r="F22" s="50"/>
      <c r="G22" s="51"/>
      <c r="H22" s="50"/>
      <c r="I22" s="51"/>
      <c r="J22" s="52"/>
    </row>
    <row r="23" spans="2:10" ht="15.75">
      <c r="B23" s="46"/>
      <c r="C23" s="47"/>
      <c r="D23" s="48"/>
      <c r="E23" s="49"/>
      <c r="F23" s="50"/>
      <c r="G23" s="51"/>
      <c r="H23" s="50"/>
      <c r="I23" s="51"/>
      <c r="J23" s="52"/>
    </row>
    <row r="24" spans="2:10" ht="15.75">
      <c r="B24" s="53"/>
      <c r="C24" s="54"/>
      <c r="D24" s="55" t="s">
        <v>10</v>
      </c>
      <c r="E24" s="55"/>
      <c r="F24" s="56"/>
      <c r="G24" s="57">
        <f>SUM(G19:G23)</f>
        <v>0</v>
      </c>
      <c r="H24" s="56"/>
      <c r="I24" s="58">
        <f>SUM(I19:I23)</f>
        <v>0</v>
      </c>
      <c r="J24" s="59"/>
    </row>
    <row r="25" spans="1:10" ht="15.75">
      <c r="A25" t="s">
        <v>14</v>
      </c>
      <c r="B25" s="19" t="s">
        <v>19</v>
      </c>
      <c r="C25" s="20"/>
      <c r="D25" s="24"/>
      <c r="E25" s="18"/>
      <c r="F25" s="21"/>
      <c r="G25" s="21"/>
      <c r="H25" s="21"/>
      <c r="I25" s="22"/>
      <c r="J25" s="23"/>
    </row>
    <row r="26" spans="2:10" ht="15.75">
      <c r="B26" s="19"/>
      <c r="C26" s="29"/>
      <c r="D26" s="24"/>
      <c r="E26" s="26"/>
      <c r="F26" s="30"/>
      <c r="G26" s="30"/>
      <c r="H26" s="30"/>
      <c r="I26" s="22"/>
      <c r="J26" s="23"/>
    </row>
    <row r="27" spans="2:10" ht="15.75">
      <c r="B27" s="19"/>
      <c r="C27" s="29"/>
      <c r="D27" s="24"/>
      <c r="E27" s="26"/>
      <c r="F27" s="30"/>
      <c r="G27" s="30"/>
      <c r="H27" s="30"/>
      <c r="I27" s="31"/>
      <c r="J27" s="23"/>
    </row>
    <row r="28" spans="2:10" ht="15.75">
      <c r="B28" s="19"/>
      <c r="C28" s="29"/>
      <c r="D28" s="24"/>
      <c r="E28" s="26"/>
      <c r="F28" s="30"/>
      <c r="G28" s="30"/>
      <c r="H28" s="30"/>
      <c r="I28" s="28"/>
      <c r="J28" s="23"/>
    </row>
    <row r="29" spans="2:10" ht="15.75">
      <c r="B29" s="19"/>
      <c r="C29" s="29"/>
      <c r="D29" s="24"/>
      <c r="E29" s="26"/>
      <c r="F29" s="30"/>
      <c r="G29" s="30"/>
      <c r="H29" s="30"/>
      <c r="I29" s="31"/>
      <c r="J29" s="23"/>
    </row>
    <row r="30" spans="2:10" ht="15.75">
      <c r="B30" s="32"/>
      <c r="C30" s="33"/>
      <c r="D30" s="34" t="s">
        <v>10</v>
      </c>
      <c r="E30" s="36"/>
      <c r="F30" s="35"/>
      <c r="G30" s="36">
        <f>SUM(G26:G29)</f>
        <v>0</v>
      </c>
      <c r="H30" s="35"/>
      <c r="I30" s="37">
        <f>SUM(I25:I25)</f>
        <v>0</v>
      </c>
      <c r="J30" s="38"/>
    </row>
    <row r="31" spans="1:10" ht="15.75">
      <c r="A31" t="s">
        <v>13</v>
      </c>
      <c r="B31" s="46" t="s">
        <v>28</v>
      </c>
      <c r="C31" s="60">
        <v>43806</v>
      </c>
      <c r="D31" s="48" t="s">
        <v>37</v>
      </c>
      <c r="E31" s="64" t="s">
        <v>38</v>
      </c>
      <c r="F31" s="62" t="s">
        <v>40</v>
      </c>
      <c r="G31" s="62">
        <v>10</v>
      </c>
      <c r="H31" s="62" t="s">
        <v>11</v>
      </c>
      <c r="I31" s="62">
        <v>0</v>
      </c>
      <c r="J31" s="52" t="s">
        <v>27</v>
      </c>
    </row>
    <row r="32" spans="2:10" ht="15.75">
      <c r="B32" s="46"/>
      <c r="C32" s="47"/>
      <c r="D32" s="48"/>
      <c r="E32" s="49"/>
      <c r="F32" s="50"/>
      <c r="G32" s="51"/>
      <c r="H32" s="50"/>
      <c r="I32" s="51"/>
      <c r="J32" s="52"/>
    </row>
    <row r="33" spans="2:10" ht="15.75">
      <c r="B33" s="46"/>
      <c r="C33" s="47"/>
      <c r="D33" s="48"/>
      <c r="E33" s="49"/>
      <c r="F33" s="50"/>
      <c r="G33" s="51"/>
      <c r="H33" s="50"/>
      <c r="I33" s="51"/>
      <c r="J33" s="52"/>
    </row>
    <row r="34" spans="2:10" ht="15.75">
      <c r="B34" s="46"/>
      <c r="C34" s="47"/>
      <c r="D34" s="48"/>
      <c r="E34" s="49"/>
      <c r="F34" s="50"/>
      <c r="G34" s="51"/>
      <c r="H34" s="50"/>
      <c r="I34" s="51"/>
      <c r="J34" s="52"/>
    </row>
    <row r="35" spans="2:10" ht="15.75">
      <c r="B35" s="46"/>
      <c r="C35" s="47"/>
      <c r="D35" s="48"/>
      <c r="E35" s="49"/>
      <c r="F35" s="50"/>
      <c r="G35" s="51"/>
      <c r="H35" s="50"/>
      <c r="I35" s="51"/>
      <c r="J35" s="52"/>
    </row>
    <row r="36" spans="2:10" ht="15.75">
      <c r="B36" s="53"/>
      <c r="C36" s="54"/>
      <c r="D36" s="55" t="s">
        <v>10</v>
      </c>
      <c r="E36" s="55"/>
      <c r="F36" s="56"/>
      <c r="G36" s="57">
        <f>SUM(G31:G35)</f>
        <v>10</v>
      </c>
      <c r="H36" s="56"/>
      <c r="I36" s="58">
        <f>SUM(I31:I35)</f>
        <v>0</v>
      </c>
      <c r="J36" s="59"/>
    </row>
    <row r="37" spans="1:10" ht="15.75">
      <c r="A37" t="s">
        <v>15</v>
      </c>
      <c r="B37" s="67" t="s">
        <v>20</v>
      </c>
      <c r="C37" s="68">
        <v>43806</v>
      </c>
      <c r="D37" s="69" t="s">
        <v>41</v>
      </c>
      <c r="E37" s="70" t="s">
        <v>42</v>
      </c>
      <c r="F37" s="71" t="s">
        <v>39</v>
      </c>
      <c r="G37" s="71">
        <v>0</v>
      </c>
      <c r="H37" s="71" t="s">
        <v>39</v>
      </c>
      <c r="I37" s="71">
        <v>0</v>
      </c>
      <c r="J37" s="73" t="s">
        <v>43</v>
      </c>
    </row>
    <row r="38" spans="2:10" ht="15.75">
      <c r="B38" s="67"/>
      <c r="C38" s="74"/>
      <c r="D38" s="69"/>
      <c r="E38" s="75"/>
      <c r="F38" s="76"/>
      <c r="G38" s="76"/>
      <c r="H38" s="76"/>
      <c r="I38" s="72"/>
      <c r="J38" s="73"/>
    </row>
    <row r="39" spans="2:10" ht="15.75">
      <c r="B39" s="67"/>
      <c r="C39" s="74"/>
      <c r="D39" s="69"/>
      <c r="E39" s="75"/>
      <c r="F39" s="76"/>
      <c r="G39" s="76"/>
      <c r="H39" s="76"/>
      <c r="I39" s="77"/>
      <c r="J39" s="73"/>
    </row>
    <row r="40" spans="2:10" ht="15.75">
      <c r="B40" s="67"/>
      <c r="C40" s="74"/>
      <c r="D40" s="69"/>
      <c r="E40" s="75"/>
      <c r="F40" s="76"/>
      <c r="G40" s="76"/>
      <c r="H40" s="76"/>
      <c r="I40" s="78"/>
      <c r="J40" s="73"/>
    </row>
    <row r="41" spans="2:10" ht="15.75">
      <c r="B41" s="67"/>
      <c r="C41" s="74"/>
      <c r="D41" s="69"/>
      <c r="E41" s="75"/>
      <c r="F41" s="76"/>
      <c r="G41" s="76"/>
      <c r="H41" s="76"/>
      <c r="I41" s="77"/>
      <c r="J41" s="73"/>
    </row>
    <row r="42" spans="2:10" ht="15.75">
      <c r="B42" s="79"/>
      <c r="C42" s="80"/>
      <c r="D42" s="81" t="s">
        <v>10</v>
      </c>
      <c r="E42" s="82"/>
      <c r="F42" s="83"/>
      <c r="G42" s="82">
        <f>SUM(G38:G41)</f>
        <v>0</v>
      </c>
      <c r="H42" s="83"/>
      <c r="I42" s="84">
        <f>SUM(I37:I37)</f>
        <v>0</v>
      </c>
      <c r="J42" s="85"/>
    </row>
    <row r="43" spans="1:10" ht="15.75">
      <c r="A43" t="s">
        <v>22</v>
      </c>
      <c r="B43" s="46" t="s">
        <v>21</v>
      </c>
      <c r="C43" s="60">
        <v>43806</v>
      </c>
      <c r="D43" s="61" t="s">
        <v>41</v>
      </c>
      <c r="E43" s="49" t="s">
        <v>42</v>
      </c>
      <c r="F43" s="62" t="s">
        <v>39</v>
      </c>
      <c r="G43" s="62">
        <v>0</v>
      </c>
      <c r="H43" s="62" t="s">
        <v>39</v>
      </c>
      <c r="I43" s="63">
        <v>0</v>
      </c>
      <c r="J43" s="52" t="s">
        <v>43</v>
      </c>
    </row>
    <row r="44" spans="2:10" ht="15.75">
      <c r="B44" s="46"/>
      <c r="C44" s="65"/>
      <c r="D44" s="48"/>
      <c r="E44" s="49"/>
      <c r="F44" s="50"/>
      <c r="G44" s="50"/>
      <c r="H44" s="50"/>
      <c r="I44" s="66"/>
      <c r="J44" s="52"/>
    </row>
    <row r="45" spans="2:10" ht="15.75">
      <c r="B45" s="46"/>
      <c r="C45" s="47"/>
      <c r="D45" s="48"/>
      <c r="E45" s="49"/>
      <c r="F45" s="86"/>
      <c r="G45" s="51"/>
      <c r="H45" s="50"/>
      <c r="I45" s="87"/>
      <c r="J45" s="52"/>
    </row>
    <row r="46" spans="2:10" ht="15.75">
      <c r="B46" s="46"/>
      <c r="C46" s="47"/>
      <c r="D46" s="48"/>
      <c r="E46" s="49"/>
      <c r="F46" s="50"/>
      <c r="G46" s="51"/>
      <c r="H46" s="50"/>
      <c r="I46" s="51"/>
      <c r="J46" s="52"/>
    </row>
    <row r="47" spans="2:10" ht="15.75">
      <c r="B47" s="53"/>
      <c r="C47" s="54"/>
      <c r="D47" s="55" t="s">
        <v>10</v>
      </c>
      <c r="E47" s="55"/>
      <c r="F47" s="56"/>
      <c r="G47" s="57">
        <f>SUM(G43:G46)</f>
        <v>0</v>
      </c>
      <c r="H47" s="56"/>
      <c r="I47" s="58">
        <f>SUM(I43:I46)</f>
        <v>0</v>
      </c>
      <c r="J47" s="59"/>
    </row>
    <row r="48" spans="1:10" ht="15.75">
      <c r="A48" t="s">
        <v>23</v>
      </c>
      <c r="B48" s="67" t="s">
        <v>24</v>
      </c>
      <c r="C48" s="68">
        <v>43806</v>
      </c>
      <c r="D48" s="69" t="s">
        <v>45</v>
      </c>
      <c r="E48" s="18" t="s">
        <v>38</v>
      </c>
      <c r="F48" s="71" t="s">
        <v>40</v>
      </c>
      <c r="G48" s="71">
        <v>10</v>
      </c>
      <c r="H48" s="71" t="s">
        <v>11</v>
      </c>
      <c r="I48" s="72">
        <v>0</v>
      </c>
      <c r="J48" s="73" t="s">
        <v>46</v>
      </c>
    </row>
    <row r="49" spans="2:10" ht="15.75">
      <c r="B49" s="67"/>
      <c r="C49" s="74"/>
      <c r="D49" s="69"/>
      <c r="E49" s="75"/>
      <c r="F49" s="76"/>
      <c r="G49" s="76"/>
      <c r="H49" s="76"/>
      <c r="I49" s="72"/>
      <c r="J49" s="73"/>
    </row>
    <row r="50" spans="2:10" ht="15.75">
      <c r="B50" s="67"/>
      <c r="C50" s="74"/>
      <c r="D50" s="69"/>
      <c r="E50" s="75"/>
      <c r="F50" s="76"/>
      <c r="G50" s="76"/>
      <c r="H50" s="76"/>
      <c r="I50" s="77"/>
      <c r="J50" s="73"/>
    </row>
    <row r="51" spans="2:10" ht="15.75">
      <c r="B51" s="67"/>
      <c r="C51" s="74"/>
      <c r="D51" s="69"/>
      <c r="E51" s="75"/>
      <c r="F51" s="76"/>
      <c r="G51" s="76"/>
      <c r="H51" s="76"/>
      <c r="I51" s="78"/>
      <c r="J51" s="73"/>
    </row>
    <row r="52" spans="2:10" ht="15.75">
      <c r="B52" s="67"/>
      <c r="C52" s="74"/>
      <c r="D52" s="69"/>
      <c r="E52" s="75"/>
      <c r="F52" s="76"/>
      <c r="G52" s="76"/>
      <c r="H52" s="76"/>
      <c r="I52" s="77"/>
      <c r="J52" s="73"/>
    </row>
    <row r="53" spans="2:10" ht="15.75">
      <c r="B53" s="79"/>
      <c r="C53" s="80"/>
      <c r="D53" s="81" t="s">
        <v>10</v>
      </c>
      <c r="E53" s="82"/>
      <c r="F53" s="83"/>
      <c r="G53" s="82">
        <f>SUM(G49:G52)</f>
        <v>0</v>
      </c>
      <c r="H53" s="83"/>
      <c r="I53" s="84">
        <f>SUM(I48:I48)</f>
        <v>0</v>
      </c>
      <c r="J53" s="85"/>
    </row>
    <row r="54" spans="1:10" ht="15.75">
      <c r="A54" t="s">
        <v>29</v>
      </c>
      <c r="B54" s="46" t="s">
        <v>25</v>
      </c>
      <c r="C54" s="60"/>
      <c r="D54" s="61"/>
      <c r="E54" s="49"/>
      <c r="F54" s="62"/>
      <c r="G54" s="62"/>
      <c r="H54" s="62"/>
      <c r="I54" s="63"/>
      <c r="J54" s="52"/>
    </row>
    <row r="55" spans="2:10" ht="15.75">
      <c r="B55" s="46"/>
      <c r="C55" s="65"/>
      <c r="D55" s="48"/>
      <c r="E55" s="49"/>
      <c r="F55" s="50"/>
      <c r="G55" s="50"/>
      <c r="H55" s="50"/>
      <c r="I55" s="66"/>
      <c r="J55" s="52"/>
    </row>
    <row r="56" spans="2:10" ht="15.75">
      <c r="B56" s="46"/>
      <c r="C56" s="47"/>
      <c r="D56" s="48"/>
      <c r="E56" s="49"/>
      <c r="F56" s="86"/>
      <c r="G56" s="51"/>
      <c r="H56" s="50"/>
      <c r="I56" s="87"/>
      <c r="J56" s="52"/>
    </row>
    <row r="57" spans="2:10" ht="15.75">
      <c r="B57" s="46"/>
      <c r="C57" s="47"/>
      <c r="D57" s="48"/>
      <c r="E57" s="49"/>
      <c r="F57" s="50"/>
      <c r="G57" s="51"/>
      <c r="H57" s="50"/>
      <c r="I57" s="51"/>
      <c r="J57" s="52"/>
    </row>
    <row r="58" spans="2:10" ht="16.5" thickBot="1">
      <c r="B58" s="88"/>
      <c r="C58" s="89"/>
      <c r="D58" s="90" t="s">
        <v>10</v>
      </c>
      <c r="E58" s="90"/>
      <c r="F58" s="91"/>
      <c r="G58" s="92">
        <f>SUM(G54:G57)</f>
        <v>0</v>
      </c>
      <c r="H58" s="91"/>
      <c r="I58" s="93">
        <f>SUM(I54:I57)</f>
        <v>0</v>
      </c>
      <c r="J58" s="94"/>
    </row>
    <row r="59" spans="3:9" s="2" customFormat="1" ht="3" customHeight="1" thickBot="1">
      <c r="C59" s="25"/>
      <c r="E59" s="27"/>
      <c r="F59" s="4"/>
      <c r="G59" s="4"/>
      <c r="H59" s="4"/>
      <c r="I59" s="4"/>
    </row>
    <row r="60" spans="1:10" s="2" customFormat="1" ht="21" customHeight="1">
      <c r="A60" t="s">
        <v>33</v>
      </c>
      <c r="B60" s="97" t="s">
        <v>36</v>
      </c>
      <c r="C60" s="98">
        <v>43806</v>
      </c>
      <c r="D60" s="99" t="s">
        <v>37</v>
      </c>
      <c r="E60" s="100" t="s">
        <v>38</v>
      </c>
      <c r="F60" s="101" t="s">
        <v>39</v>
      </c>
      <c r="G60" s="101">
        <v>0</v>
      </c>
      <c r="H60" s="101" t="s">
        <v>39</v>
      </c>
      <c r="I60" s="101">
        <v>0</v>
      </c>
      <c r="J60" s="102" t="s">
        <v>27</v>
      </c>
    </row>
    <row r="61" spans="1:10" s="2" customFormat="1" ht="21" customHeight="1">
      <c r="A61"/>
      <c r="B61" s="95" t="s">
        <v>32</v>
      </c>
      <c r="C61" s="74"/>
      <c r="D61" s="69"/>
      <c r="E61" s="75"/>
      <c r="F61" s="76"/>
      <c r="G61" s="76"/>
      <c r="H61" s="76"/>
      <c r="I61" s="72"/>
      <c r="J61" s="73"/>
    </row>
    <row r="62" spans="1:10" s="2" customFormat="1" ht="21" customHeight="1">
      <c r="A62"/>
      <c r="B62" s="67"/>
      <c r="C62" s="74"/>
      <c r="D62" s="69"/>
      <c r="E62" s="75"/>
      <c r="F62" s="76"/>
      <c r="G62" s="76"/>
      <c r="H62" s="76"/>
      <c r="I62" s="77"/>
      <c r="J62" s="73"/>
    </row>
    <row r="63" spans="1:10" s="2" customFormat="1" ht="15.75">
      <c r="A63"/>
      <c r="B63" s="67"/>
      <c r="C63" s="74"/>
      <c r="D63" s="69"/>
      <c r="E63" s="75"/>
      <c r="F63" s="76"/>
      <c r="G63" s="76"/>
      <c r="H63" s="76"/>
      <c r="I63" s="77"/>
      <c r="J63" s="73"/>
    </row>
    <row r="64" spans="1:10" s="2" customFormat="1" ht="15.75">
      <c r="A64"/>
      <c r="B64" s="79"/>
      <c r="C64" s="80"/>
      <c r="D64" s="81" t="s">
        <v>10</v>
      </c>
      <c r="E64" s="82"/>
      <c r="F64" s="83"/>
      <c r="G64" s="82">
        <f>SUM(G61:G63)</f>
        <v>0</v>
      </c>
      <c r="H64" s="83"/>
      <c r="I64" s="84">
        <f>SUM(I60:I60)</f>
        <v>0</v>
      </c>
      <c r="J64" s="85"/>
    </row>
    <row r="65" spans="1:10" s="2" customFormat="1" ht="15.75">
      <c r="A65" t="s">
        <v>34</v>
      </c>
      <c r="B65" s="46" t="s">
        <v>30</v>
      </c>
      <c r="C65" s="60"/>
      <c r="D65" s="61"/>
      <c r="E65" s="49"/>
      <c r="F65" s="62"/>
      <c r="G65" s="62"/>
      <c r="H65" s="62"/>
      <c r="I65" s="63"/>
      <c r="J65" s="52"/>
    </row>
    <row r="66" spans="1:10" s="2" customFormat="1" ht="15.75">
      <c r="A66"/>
      <c r="B66" s="96" t="s">
        <v>32</v>
      </c>
      <c r="C66" s="65"/>
      <c r="D66" s="48"/>
      <c r="E66" s="49"/>
      <c r="F66" s="50"/>
      <c r="G66" s="50"/>
      <c r="H66" s="50"/>
      <c r="I66" s="66"/>
      <c r="J66" s="52"/>
    </row>
    <row r="67" spans="2:10" ht="15.75">
      <c r="B67" s="46"/>
      <c r="C67" s="47"/>
      <c r="D67" s="48"/>
      <c r="E67" s="49"/>
      <c r="F67" s="86"/>
      <c r="G67" s="51"/>
      <c r="H67" s="50"/>
      <c r="I67" s="87"/>
      <c r="J67" s="52"/>
    </row>
    <row r="68" spans="2:10" ht="15.75">
      <c r="B68" s="46"/>
      <c r="C68" s="47"/>
      <c r="D68" s="48"/>
      <c r="E68" s="49"/>
      <c r="F68" s="50"/>
      <c r="G68" s="51"/>
      <c r="H68" s="50"/>
      <c r="I68" s="51"/>
      <c r="J68" s="52"/>
    </row>
    <row r="69" spans="2:10" ht="15.75">
      <c r="B69" s="53"/>
      <c r="C69" s="54"/>
      <c r="D69" s="55" t="s">
        <v>10</v>
      </c>
      <c r="E69" s="55"/>
      <c r="F69" s="56"/>
      <c r="G69" s="57">
        <f>SUM(G65:G68)</f>
        <v>0</v>
      </c>
      <c r="H69" s="56"/>
      <c r="I69" s="58">
        <f>SUM(I65:I68)</f>
        <v>0</v>
      </c>
      <c r="J69" s="59"/>
    </row>
    <row r="70" spans="1:10" ht="15.75">
      <c r="A70" t="s">
        <v>35</v>
      </c>
      <c r="B70" s="67" t="s">
        <v>31</v>
      </c>
      <c r="C70" s="68"/>
      <c r="D70" s="69"/>
      <c r="E70" s="70"/>
      <c r="F70" s="71"/>
      <c r="G70" s="71"/>
      <c r="H70" s="71"/>
      <c r="I70" s="72"/>
      <c r="J70" s="73"/>
    </row>
    <row r="71" spans="2:10" ht="15.75">
      <c r="B71" s="95" t="s">
        <v>32</v>
      </c>
      <c r="C71" s="74"/>
      <c r="D71" s="69"/>
      <c r="E71" s="75"/>
      <c r="F71" s="76"/>
      <c r="G71" s="76"/>
      <c r="H71" s="76"/>
      <c r="I71" s="72"/>
      <c r="J71" s="73"/>
    </row>
    <row r="72" spans="2:10" ht="15.75">
      <c r="B72" s="67"/>
      <c r="C72" s="74"/>
      <c r="D72" s="69"/>
      <c r="E72" s="75"/>
      <c r="F72" s="76"/>
      <c r="G72" s="76"/>
      <c r="H72" s="76"/>
      <c r="I72" s="77"/>
      <c r="J72" s="73"/>
    </row>
    <row r="73" spans="2:10" ht="15.75">
      <c r="B73" s="67"/>
      <c r="C73" s="74"/>
      <c r="D73" s="69"/>
      <c r="E73" s="75"/>
      <c r="F73" s="76"/>
      <c r="G73" s="76"/>
      <c r="H73" s="76"/>
      <c r="I73" s="77"/>
      <c r="J73" s="73"/>
    </row>
    <row r="74" spans="2:10" ht="15.75">
      <c r="B74" s="79"/>
      <c r="C74" s="80"/>
      <c r="D74" s="81" t="s">
        <v>10</v>
      </c>
      <c r="E74" s="82"/>
      <c r="F74" s="83"/>
      <c r="G74" s="82">
        <f>SUM(G71:G73)</f>
        <v>0</v>
      </c>
      <c r="H74" s="83"/>
      <c r="I74" s="84">
        <f>SUM(I70:I70)</f>
        <v>0</v>
      </c>
      <c r="J74" s="85"/>
    </row>
    <row r="75" spans="1:10" ht="15.75">
      <c r="A75" t="s">
        <v>29</v>
      </c>
      <c r="B75" s="46"/>
      <c r="C75" s="60"/>
      <c r="D75" s="61"/>
      <c r="E75" s="49"/>
      <c r="F75" s="62"/>
      <c r="G75" s="62"/>
      <c r="H75" s="62"/>
      <c r="I75" s="63"/>
      <c r="J75" s="52"/>
    </row>
    <row r="76" spans="2:10" ht="15.75">
      <c r="B76" s="46"/>
      <c r="C76" s="65"/>
      <c r="D76" s="48"/>
      <c r="E76" s="49"/>
      <c r="F76" s="50"/>
      <c r="G76" s="50"/>
      <c r="H76" s="50"/>
      <c r="I76" s="66"/>
      <c r="J76" s="52"/>
    </row>
    <row r="77" spans="2:10" ht="15.75">
      <c r="B77" s="46"/>
      <c r="C77" s="47"/>
      <c r="D77" s="48"/>
      <c r="E77" s="49"/>
      <c r="F77" s="86"/>
      <c r="G77" s="51"/>
      <c r="H77" s="50"/>
      <c r="I77" s="87"/>
      <c r="J77" s="52"/>
    </row>
    <row r="78" spans="2:10" ht="15.75">
      <c r="B78" s="46"/>
      <c r="C78" s="47"/>
      <c r="D78" s="48"/>
      <c r="E78" s="49"/>
      <c r="F78" s="50"/>
      <c r="G78" s="51"/>
      <c r="H78" s="50"/>
      <c r="I78" s="51"/>
      <c r="J78" s="52"/>
    </row>
    <row r="79" spans="2:10" ht="16.5" thickBot="1">
      <c r="B79" s="88"/>
      <c r="C79" s="89"/>
      <c r="D79" s="90" t="s">
        <v>10</v>
      </c>
      <c r="E79" s="90"/>
      <c r="F79" s="91"/>
      <c r="G79" s="92">
        <f>SUM(G75:G78)</f>
        <v>0</v>
      </c>
      <c r="H79" s="91"/>
      <c r="I79" s="93">
        <f>SUM(I75:I78)</f>
        <v>0</v>
      </c>
      <c r="J79" s="94"/>
    </row>
  </sheetData>
  <sheetProtection password="C4B2" sheet="1"/>
  <hyperlinks>
    <hyperlink ref="J19" r:id="rId1" display="http://www.cztenis.cz/turnaj/306012/sezona/Z1920/vysledky"/>
    <hyperlink ref="J31" r:id="rId2" display="http://www.cztenis.cz/turnaj/306012/sezona/Z1920/vysledky"/>
    <hyperlink ref="J37" r:id="rId3" display="http://www.cztenis.cz/turnaj/106830/sezona/Z1920/vysledky"/>
    <hyperlink ref="J43" r:id="rId4" display="http://www.cztenis.cz/turnaj/106830/sezona/Z1920/vysledky"/>
    <hyperlink ref="J48" r:id="rId5" display="http://www.cztenis.cz/turnaj/406017/sezona/Z1920/vysledky"/>
    <hyperlink ref="J60" r:id="rId6" display="http://www.cztenis.cz/turnaj/306012/sezona/Z1920/vysledky"/>
  </hyperlinks>
  <printOptions/>
  <pageMargins left="0.17" right="0.17" top="0.32" bottom="0.55" header="0.3" footer="0.3"/>
  <pageSetup fitToHeight="1" fitToWidth="1" orientation="portrait" paperSize="9" scale="5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2019-12-04T16:02:16Z</cp:lastPrinted>
  <dcterms:created xsi:type="dcterms:W3CDTF">2017-02-06T22:07:31Z</dcterms:created>
  <dcterms:modified xsi:type="dcterms:W3CDTF">2019-12-13T12:53:43Z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