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l. žáci" sheetId="1" r:id="rId1"/>
  </sheets>
  <definedNames/>
  <calcPr fullCalcOnLoad="1"/>
</workbook>
</file>

<file path=xl/sharedStrings.xml><?xml version="1.0" encoding="utf-8"?>
<sst xmlns="http://schemas.openxmlformats.org/spreadsheetml/2006/main" count="226" uniqueCount="66">
  <si>
    <t>Mladší žáci</t>
  </si>
  <si>
    <t>Jméno</t>
  </si>
  <si>
    <t>Datum</t>
  </si>
  <si>
    <t>Pořadatel</t>
  </si>
  <si>
    <t>Tř.</t>
  </si>
  <si>
    <t xml:space="preserve">                                               Výsledek</t>
  </si>
  <si>
    <t>Hrací plán</t>
  </si>
  <si>
    <t>Dvouhra</t>
  </si>
  <si>
    <t>Body</t>
  </si>
  <si>
    <t>Čtyřhra</t>
  </si>
  <si>
    <t>(C)</t>
  </si>
  <si>
    <t>3.</t>
  </si>
  <si>
    <t>Body celkem</t>
  </si>
  <si>
    <t>vyřaz. v 1. kole</t>
  </si>
  <si>
    <t>Šelemberk</t>
  </si>
  <si>
    <t>Koutová L.</t>
  </si>
  <si>
    <t>Koutová V.</t>
  </si>
  <si>
    <t>1.</t>
  </si>
  <si>
    <t>2.</t>
  </si>
  <si>
    <t>TK Rapid Liberec</t>
  </si>
  <si>
    <t>Tempo Praha</t>
  </si>
  <si>
    <t>http://www.cztenis.cz/turnaj/806005/sezona/Z1920/vysledky</t>
  </si>
  <si>
    <t>http://www.cztenis.cz/turnaj/506007/sezona/Z1920/vysledky</t>
  </si>
  <si>
    <t>4.</t>
  </si>
  <si>
    <t>TK SPORTCENTRUM MB</t>
  </si>
  <si>
    <t>http://www.cztenis.cz/turnaj/806838/sezona/Z1920/vysledky</t>
  </si>
  <si>
    <t>Picková A.</t>
  </si>
  <si>
    <t>vyřaz. ve 2. kole</t>
  </si>
  <si>
    <t>Štajnerová N.</t>
  </si>
  <si>
    <t>http://www.cztenis.cz/turnaj/506018/sezona/Z1920/vysledky</t>
  </si>
  <si>
    <t>-</t>
  </si>
  <si>
    <t>Lob S.A. Bohnice, zs</t>
  </si>
  <si>
    <t xml:space="preserve">Tenis Cibulka </t>
  </si>
  <si>
    <t>http://www.cztenis.cz/turnaj/506023/sezona/Z1920/vysledky</t>
  </si>
  <si>
    <t>http://www.cztenis.cz/turnaj/506036/sezona/Z1920/vysledky</t>
  </si>
  <si>
    <t>Halový oblastní přebor - středoč.</t>
  </si>
  <si>
    <t>(P)</t>
  </si>
  <si>
    <t>http://www.cztenis.cz/turnaj/806830/sezona/Z1920/vysledky</t>
  </si>
  <si>
    <t>http://www.cztenis.cz/turnaj/806065/sezona/Z1920/vysledky</t>
  </si>
  <si>
    <t>SK HIT Hradec Králové</t>
  </si>
  <si>
    <t>vyřaz. ve 3. kole</t>
  </si>
  <si>
    <t>http://www.cztenis.cz/turnaj/806079/sezona/Z1920/vysledky</t>
  </si>
  <si>
    <t>http://www.cztenis.cz/turnaj/806021/sezona/Z1920/vysledky</t>
  </si>
  <si>
    <t>http://cztenis.cz/turnaj/806091/sezona/Z1920/vysledky</t>
  </si>
  <si>
    <t xml:space="preserve">TK Oáza Říčany </t>
  </si>
  <si>
    <t>http://cztenis.cz/turnaj/806110/sezona/Z1920/vysledky</t>
  </si>
  <si>
    <t>TO SK Mělník</t>
  </si>
  <si>
    <t>http://www.cztenis.cz/turnaj/806109/sezona/Z1920/vysledky</t>
  </si>
  <si>
    <t>http://cztenis.cz/turnaj/806126/sezona/Z1920/vysledky</t>
  </si>
  <si>
    <t>LTK Liberec</t>
  </si>
  <si>
    <t>http://cztenis.cz/turnaj/706137/sezona/Z1920/vysledky</t>
  </si>
  <si>
    <t xml:space="preserve">TK Mnichovo Hradiště </t>
  </si>
  <si>
    <t>http://www.cztenis.cz/turnaj/506122/sezona/Z1920/vysledky</t>
  </si>
  <si>
    <t>St. žáci</t>
  </si>
  <si>
    <t>http://cztenis.cz/turnaj/706106/sezona/Z1920/vysledky</t>
  </si>
  <si>
    <t>st. žáci</t>
  </si>
  <si>
    <t>TK Mnichovo Hradiště</t>
  </si>
  <si>
    <t>http://cztenis.cz/turnaj/606115/sezona/Z1920/vysledky</t>
  </si>
  <si>
    <t>DTJ Hradec Králové</t>
  </si>
  <si>
    <t>http://www.cztenis.cz/turnaj/806146/sezona/Z1920/vysledky</t>
  </si>
  <si>
    <t>Lokomotiva Nymburk</t>
  </si>
  <si>
    <t>http://www.cztenis.cz/turnaj/806151/sezona/Z1920/vysledky</t>
  </si>
  <si>
    <t>http://www.cztenis.cz/turnaj/806145/sezona/Z1920/vysledky</t>
  </si>
  <si>
    <t>Stav k 05.03.2020</t>
  </si>
  <si>
    <t>Tenis Cibulka</t>
  </si>
  <si>
    <t>http://www.cztenis.cz/turnaj/806160/sezona/Z1920/vysledky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</si>
</sst>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34" fillId="0" borderId="0" xfId="0" applyFont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21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35" fillId="0" borderId="24" xfId="36" applyBorder="1" applyAlignment="1">
      <alignment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166" fontId="52" fillId="0" borderId="0" xfId="0" applyNumberFormat="1" applyFont="1" applyAlignment="1">
      <alignment/>
    </xf>
    <xf numFmtId="0" fontId="53" fillId="0" borderId="0" xfId="0" applyFont="1" applyAlignment="1" applyProtection="1">
      <alignment/>
      <protection locked="0"/>
    </xf>
    <xf numFmtId="0" fontId="35" fillId="0" borderId="0" xfId="36" applyAlignment="1">
      <alignment/>
    </xf>
    <xf numFmtId="0" fontId="35" fillId="0" borderId="0" xfId="36" applyAlignment="1">
      <alignment horizontal="left"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55" fillId="0" borderId="0" xfId="0" applyNumberFormat="1" applyFont="1" applyAlignment="1">
      <alignment horizontal="center"/>
    </xf>
    <xf numFmtId="0" fontId="35" fillId="0" borderId="0" xfId="36" applyAlignment="1">
      <alignment/>
    </xf>
    <xf numFmtId="166" fontId="54" fillId="0" borderId="0" xfId="0" applyNumberFormat="1" applyFont="1" applyAlignment="1">
      <alignment/>
    </xf>
    <xf numFmtId="49" fontId="56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49" fontId="58" fillId="0" borderId="0" xfId="0" applyNumberFormat="1" applyFont="1" applyAlignment="1">
      <alignment horizontal="center"/>
    </xf>
    <xf numFmtId="0" fontId="53" fillId="33" borderId="22" xfId="0" applyFont="1" applyFill="1" applyBorder="1" applyAlignment="1">
      <alignment/>
    </xf>
    <xf numFmtId="166" fontId="3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5" fillId="33" borderId="14" xfId="36" applyFill="1" applyBorder="1" applyAlignment="1">
      <alignment/>
    </xf>
    <xf numFmtId="0" fontId="35" fillId="33" borderId="24" xfId="36" applyFill="1" applyBorder="1" applyAlignment="1">
      <alignment/>
    </xf>
    <xf numFmtId="0" fontId="52" fillId="33" borderId="21" xfId="0" applyFont="1" applyFill="1" applyBorder="1" applyAlignment="1">
      <alignment horizontal="center"/>
    </xf>
    <xf numFmtId="0" fontId="53" fillId="33" borderId="25" xfId="0" applyFont="1" applyFill="1" applyBorder="1" applyAlignment="1">
      <alignment/>
    </xf>
    <xf numFmtId="166" fontId="52" fillId="33" borderId="26" xfId="0" applyNumberFormat="1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26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52" fillId="33" borderId="28" xfId="0" applyFont="1" applyFill="1" applyBorder="1" applyAlignment="1">
      <alignment/>
    </xf>
    <xf numFmtId="0" fontId="53" fillId="0" borderId="25" xfId="0" applyFont="1" applyBorder="1" applyAlignment="1">
      <alignment/>
    </xf>
    <xf numFmtId="0" fontId="53" fillId="0" borderId="26" xfId="0" applyFont="1" applyBorder="1" applyAlignment="1">
      <alignment/>
    </xf>
    <xf numFmtId="0" fontId="52" fillId="33" borderId="23" xfId="0" applyFont="1" applyFill="1" applyBorder="1" applyAlignment="1">
      <alignment horizontal="center"/>
    </xf>
    <xf numFmtId="166" fontId="54" fillId="33" borderId="26" xfId="0" applyNumberFormat="1" applyFont="1" applyFill="1" applyBorder="1" applyAlignment="1">
      <alignment/>
    </xf>
    <xf numFmtId="0" fontId="56" fillId="33" borderId="26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5" fillId="33" borderId="28" xfId="36" applyFill="1" applyBorder="1" applyAlignment="1">
      <alignment/>
    </xf>
    <xf numFmtId="166" fontId="52" fillId="0" borderId="26" xfId="0" applyNumberFormat="1" applyFont="1" applyBorder="1" applyAlignment="1">
      <alignment/>
    </xf>
    <xf numFmtId="0" fontId="53" fillId="0" borderId="26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35" fillId="0" borderId="28" xfId="36" applyBorder="1" applyAlignment="1">
      <alignment/>
    </xf>
    <xf numFmtId="0" fontId="53" fillId="33" borderId="15" xfId="0" applyFont="1" applyFill="1" applyBorder="1" applyAlignment="1">
      <alignment/>
    </xf>
    <xf numFmtId="166" fontId="54" fillId="33" borderId="17" xfId="0" applyNumberFormat="1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56" fillId="33" borderId="17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35" fillId="33" borderId="20" xfId="36" applyFill="1" applyBorder="1" applyAlignment="1">
      <alignment/>
    </xf>
    <xf numFmtId="0" fontId="59" fillId="0" borderId="0" xfId="0" applyFont="1" applyAlignment="1">
      <alignment horizontal="left"/>
    </xf>
    <xf numFmtId="0" fontId="60" fillId="33" borderId="22" xfId="0" applyFont="1" applyFill="1" applyBorder="1" applyAlignment="1">
      <alignment horizontal="left"/>
    </xf>
    <xf numFmtId="0" fontId="60" fillId="0" borderId="22" xfId="0" applyFont="1" applyFill="1" applyBorder="1" applyAlignment="1">
      <alignment horizontal="left"/>
    </xf>
    <xf numFmtId="166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5" fillId="33" borderId="24" xfId="36" applyFill="1" applyBorder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33" borderId="22" xfId="0" applyFont="1" applyFill="1" applyBorder="1" applyAlignment="1">
      <alignment/>
    </xf>
    <xf numFmtId="166" fontId="3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5" fillId="0" borderId="24" xfId="36" applyFill="1" applyBorder="1" applyAlignment="1">
      <alignment/>
    </xf>
    <xf numFmtId="0" fontId="35" fillId="33" borderId="24" xfId="36" applyFill="1" applyBorder="1" applyAlignment="1">
      <alignment/>
    </xf>
    <xf numFmtId="166" fontId="54" fillId="33" borderId="21" xfId="0" applyNumberFormat="1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6" fillId="33" borderId="21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3" fillId="0" borderId="22" xfId="0" applyFont="1" applyFill="1" applyBorder="1" applyAlignment="1">
      <alignment/>
    </xf>
    <xf numFmtId="166" fontId="52" fillId="0" borderId="21" xfId="0" applyNumberFormat="1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33" borderId="30" xfId="0" applyFont="1" applyFill="1" applyBorder="1" applyAlignment="1">
      <alignment/>
    </xf>
    <xf numFmtId="166" fontId="3" fillId="33" borderId="31" xfId="0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5" fillId="33" borderId="33" xfId="36" applyFill="1" applyBorder="1" applyAlignment="1">
      <alignment/>
    </xf>
    <xf numFmtId="0" fontId="61" fillId="0" borderId="22" xfId="0" applyFont="1" applyBorder="1" applyAlignment="1">
      <alignment/>
    </xf>
    <xf numFmtId="0" fontId="53" fillId="0" borderId="34" xfId="0" applyFont="1" applyBorder="1" applyAlignment="1">
      <alignment/>
    </xf>
    <xf numFmtId="166" fontId="52" fillId="0" borderId="35" xfId="0" applyNumberFormat="1" applyFont="1" applyBorder="1" applyAlignment="1">
      <alignment/>
    </xf>
    <xf numFmtId="0" fontId="53" fillId="0" borderId="35" xfId="0" applyFont="1" applyBorder="1" applyAlignment="1">
      <alignment/>
    </xf>
    <xf numFmtId="0" fontId="53" fillId="0" borderId="35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35" fillId="0" borderId="37" xfId="36" applyBorder="1" applyAlignment="1">
      <alignment/>
    </xf>
    <xf numFmtId="166" fontId="52" fillId="33" borderId="21" xfId="0" applyNumberFormat="1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52" fillId="33" borderId="24" xfId="0" applyFont="1" applyFill="1" applyBorder="1" applyAlignment="1">
      <alignment/>
    </xf>
    <xf numFmtId="0" fontId="53" fillId="33" borderId="34" xfId="0" applyFont="1" applyFill="1" applyBorder="1" applyAlignment="1">
      <alignment/>
    </xf>
    <xf numFmtId="166" fontId="52" fillId="33" borderId="35" xfId="0" applyNumberFormat="1" applyFont="1" applyFill="1" applyBorder="1" applyAlignment="1">
      <alignment/>
    </xf>
    <xf numFmtId="0" fontId="53" fillId="33" borderId="35" xfId="0" applyFont="1" applyFill="1" applyBorder="1" applyAlignment="1">
      <alignment/>
    </xf>
    <xf numFmtId="0" fontId="53" fillId="33" borderId="35" xfId="0" applyFont="1" applyFill="1" applyBorder="1" applyAlignment="1">
      <alignment horizontal="center"/>
    </xf>
    <xf numFmtId="0" fontId="52" fillId="33" borderId="35" xfId="0" applyFont="1" applyFill="1" applyBorder="1" applyAlignment="1">
      <alignment horizontal="center"/>
    </xf>
    <xf numFmtId="0" fontId="53" fillId="33" borderId="36" xfId="0" applyFont="1" applyFill="1" applyBorder="1" applyAlignment="1">
      <alignment horizontal="center"/>
    </xf>
    <xf numFmtId="0" fontId="52" fillId="33" borderId="37" xfId="0" applyFont="1" applyFill="1" applyBorder="1" applyAlignment="1">
      <alignment/>
    </xf>
    <xf numFmtId="0" fontId="61" fillId="33" borderId="22" xfId="0" applyFont="1" applyFill="1" applyBorder="1" applyAlignment="1">
      <alignment/>
    </xf>
    <xf numFmtId="0" fontId="52" fillId="0" borderId="37" xfId="0" applyFont="1" applyBorder="1" applyAlignment="1">
      <alignment/>
    </xf>
    <xf numFmtId="166" fontId="52" fillId="0" borderId="21" xfId="0" applyNumberFormat="1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53" fillId="0" borderId="21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52" fillId="0" borderId="24" xfId="0" applyFont="1" applyFill="1" applyBorder="1" applyAlignment="1">
      <alignment/>
    </xf>
    <xf numFmtId="0" fontId="53" fillId="0" borderId="26" xfId="0" applyFont="1" applyFill="1" applyBorder="1" applyAlignment="1">
      <alignment/>
    </xf>
    <xf numFmtId="0" fontId="61" fillId="0" borderId="30" xfId="0" applyFont="1" applyFill="1" applyBorder="1" applyAlignment="1">
      <alignment/>
    </xf>
    <xf numFmtId="0" fontId="35" fillId="0" borderId="33" xfId="36" applyFill="1" applyBorder="1" applyAlignment="1">
      <alignment/>
    </xf>
    <xf numFmtId="0" fontId="53" fillId="0" borderId="25" xfId="0" applyFont="1" applyFill="1" applyBorder="1" applyAlignment="1">
      <alignment/>
    </xf>
    <xf numFmtId="166" fontId="52" fillId="0" borderId="26" xfId="0" applyNumberFormat="1" applyFont="1" applyFill="1" applyBorder="1" applyAlignment="1">
      <alignment/>
    </xf>
    <xf numFmtId="0" fontId="53" fillId="0" borderId="26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2" fillId="0" borderId="28" xfId="0" applyFont="1" applyFill="1" applyBorder="1" applyAlignment="1">
      <alignment/>
    </xf>
    <xf numFmtId="166" fontId="3" fillId="0" borderId="31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3" fillId="33" borderId="22" xfId="0" applyFont="1" applyFill="1" applyBorder="1" applyAlignment="1">
      <alignment/>
    </xf>
    <xf numFmtId="0" fontId="35" fillId="33" borderId="24" xfId="36" applyFill="1" applyBorder="1" applyAlignment="1">
      <alignment/>
    </xf>
    <xf numFmtId="166" fontId="54" fillId="33" borderId="21" xfId="0" applyNumberFormat="1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6" fillId="33" borderId="21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166" fontId="54" fillId="0" borderId="21" xfId="0" applyNumberFormat="1" applyFont="1" applyFill="1" applyBorder="1" applyAlignment="1">
      <alignment/>
    </xf>
    <xf numFmtId="0" fontId="54" fillId="0" borderId="21" xfId="0" applyFont="1" applyFill="1" applyBorder="1" applyAlignment="1">
      <alignment/>
    </xf>
    <xf numFmtId="166" fontId="3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53" fillId="33" borderId="25" xfId="0" applyFont="1" applyFill="1" applyBorder="1" applyAlignment="1">
      <alignment/>
    </xf>
    <xf numFmtId="166" fontId="52" fillId="33" borderId="26" xfId="0" applyNumberFormat="1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26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52" fillId="33" borderId="28" xfId="0" applyFont="1" applyFill="1" applyBorder="1" applyAlignment="1">
      <alignment/>
    </xf>
    <xf numFmtId="0" fontId="35" fillId="0" borderId="24" xfId="36" applyFill="1" applyBorder="1" applyAlignment="1">
      <alignment/>
    </xf>
    <xf numFmtId="0" fontId="56" fillId="0" borderId="21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21" xfId="0" applyFont="1" applyFill="1" applyBorder="1" applyAlignment="1">
      <alignment/>
    </xf>
    <xf numFmtId="0" fontId="56" fillId="33" borderId="21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166" fontId="54" fillId="33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806005/sezona/Z1920/vysledky" TargetMode="External" /><Relationship Id="rId2" Type="http://schemas.openxmlformats.org/officeDocument/2006/relationships/hyperlink" Target="http://www.cztenis.cz/turnaj/806838/sezona/Z1920/vysledky" TargetMode="External" /><Relationship Id="rId3" Type="http://schemas.openxmlformats.org/officeDocument/2006/relationships/hyperlink" Target="http://www.cztenis.cz/turnaj/806005/sezona/Z1920/vysledky" TargetMode="External" /><Relationship Id="rId4" Type="http://schemas.openxmlformats.org/officeDocument/2006/relationships/hyperlink" Target="http://www.cztenis.cz/turnaj/806838/sezona/Z1920/vysledky" TargetMode="External" /><Relationship Id="rId5" Type="http://schemas.openxmlformats.org/officeDocument/2006/relationships/hyperlink" Target="http://www.cztenis.cz/turnaj/806838/sezona/Z1920/vysledky" TargetMode="External" /><Relationship Id="rId6" Type="http://schemas.openxmlformats.org/officeDocument/2006/relationships/hyperlink" Target="http://www.cztenis.cz/turnaj/806838/sezona/Z1920/vysledky" TargetMode="External" /><Relationship Id="rId7" Type="http://schemas.openxmlformats.org/officeDocument/2006/relationships/hyperlink" Target="http://www.cztenis.cz/turnaj/806830/sezona/Z1920/vysledky" TargetMode="External" /><Relationship Id="rId8" Type="http://schemas.openxmlformats.org/officeDocument/2006/relationships/hyperlink" Target="http://www.cztenis.cz/turnaj/806830/sezona/Z1920/vysledky" TargetMode="External" /><Relationship Id="rId9" Type="http://schemas.openxmlformats.org/officeDocument/2006/relationships/hyperlink" Target="http://www.cztenis.cz/turnaj/806065/sezona/Z1920/vysledky" TargetMode="External" /><Relationship Id="rId10" Type="http://schemas.openxmlformats.org/officeDocument/2006/relationships/hyperlink" Target="http://www.cztenis.cz/turnaj/806065/sezona/Z1920/vysledky" TargetMode="External" /><Relationship Id="rId11" Type="http://schemas.openxmlformats.org/officeDocument/2006/relationships/hyperlink" Target="http://www.cztenis.cz/turnaj/806079/sezona/Z1920/vysledky" TargetMode="External" /><Relationship Id="rId12" Type="http://schemas.openxmlformats.org/officeDocument/2006/relationships/hyperlink" Target="http://www.cztenis.cz/turnaj/806079/sezona/Z1920/vysledky" TargetMode="External" /><Relationship Id="rId13" Type="http://schemas.openxmlformats.org/officeDocument/2006/relationships/hyperlink" Target="http://www.cztenis.cz/turnaj/806021/sezona/Z1920/vysledky" TargetMode="External" /><Relationship Id="rId14" Type="http://schemas.openxmlformats.org/officeDocument/2006/relationships/hyperlink" Target="http://www.cztenis.cz/turnaj/806021/sezona/Z1920/vysledky" TargetMode="External" /><Relationship Id="rId15" Type="http://schemas.openxmlformats.org/officeDocument/2006/relationships/hyperlink" Target="http://cztenis.cz/turnaj/806091/sezona/Z1920/vysledky" TargetMode="External" /><Relationship Id="rId16" Type="http://schemas.openxmlformats.org/officeDocument/2006/relationships/hyperlink" Target="http://cztenis.cz/turnaj/806091/sezona/Z1920/vysledky" TargetMode="External" /><Relationship Id="rId17" Type="http://schemas.openxmlformats.org/officeDocument/2006/relationships/hyperlink" Target="http://cztenis.cz/turnaj/806091/sezona/Z1920/vysledky" TargetMode="External" /><Relationship Id="rId18" Type="http://schemas.openxmlformats.org/officeDocument/2006/relationships/hyperlink" Target="http://cztenis.cz/turnaj/806110/sezona/Z1920/vysledky" TargetMode="External" /><Relationship Id="rId19" Type="http://schemas.openxmlformats.org/officeDocument/2006/relationships/hyperlink" Target="http://cztenis.cz/turnaj/806110/sezona/Z1920/vysledky" TargetMode="External" /><Relationship Id="rId20" Type="http://schemas.openxmlformats.org/officeDocument/2006/relationships/hyperlink" Target="http://www.cztenis.cz/turnaj/806109/sezona/Z1920/vysledky" TargetMode="External" /><Relationship Id="rId21" Type="http://schemas.openxmlformats.org/officeDocument/2006/relationships/hyperlink" Target="http://cztenis.cz/turnaj/806126/sezona/Z1920/vysledky" TargetMode="External" /><Relationship Id="rId22" Type="http://schemas.openxmlformats.org/officeDocument/2006/relationships/hyperlink" Target="http://cztenis.cz/turnaj/806126/sezona/Z1920/vysledky" TargetMode="External" /><Relationship Id="rId23" Type="http://schemas.openxmlformats.org/officeDocument/2006/relationships/hyperlink" Target="http://cztenis.cz/turnaj/806126/sezona/Z1920/vysledky" TargetMode="External" /><Relationship Id="rId24" Type="http://schemas.openxmlformats.org/officeDocument/2006/relationships/hyperlink" Target="http://www.cztenis.cz/turnaj/506007/sezona/Z1920/vysledky" TargetMode="External" /><Relationship Id="rId25" Type="http://schemas.openxmlformats.org/officeDocument/2006/relationships/hyperlink" Target="http://www.cztenis.cz/turnaj/506018/sezona/Z1920/vysledky" TargetMode="External" /><Relationship Id="rId26" Type="http://schemas.openxmlformats.org/officeDocument/2006/relationships/hyperlink" Target="http://www.cztenis.cz/turnaj/506023/sezona/Z1920/vysledky" TargetMode="External" /><Relationship Id="rId27" Type="http://schemas.openxmlformats.org/officeDocument/2006/relationships/hyperlink" Target="http://www.cztenis.cz/turnaj/506036/sezona/Z1920/vysledky" TargetMode="External" /><Relationship Id="rId28" Type="http://schemas.openxmlformats.org/officeDocument/2006/relationships/hyperlink" Target="http://www.cztenis.cz/turnaj/506122/sezona/Z1920/vysledky" TargetMode="External" /><Relationship Id="rId29" Type="http://schemas.openxmlformats.org/officeDocument/2006/relationships/hyperlink" Target="http://cztenis.cz/turnaj/706106/sezona/Z1920/vysledky" TargetMode="External" /><Relationship Id="rId30" Type="http://schemas.openxmlformats.org/officeDocument/2006/relationships/hyperlink" Target="http://cztenis.cz/turnaj/706137/sezona/Z1920/vysledky" TargetMode="External" /><Relationship Id="rId31" Type="http://schemas.openxmlformats.org/officeDocument/2006/relationships/hyperlink" Target="http://cztenis.cz/turnaj/606115/sezona/Z1920/vysledky" TargetMode="External" /><Relationship Id="rId32" Type="http://schemas.openxmlformats.org/officeDocument/2006/relationships/hyperlink" Target="http://cztenis.cz/turnaj/606115/sezona/Z1920/vysledky" TargetMode="External" /><Relationship Id="rId33" Type="http://schemas.openxmlformats.org/officeDocument/2006/relationships/hyperlink" Target="http://www.cztenis.cz/turnaj/806146/sezona/Z1920/vysledky" TargetMode="External" /><Relationship Id="rId34" Type="http://schemas.openxmlformats.org/officeDocument/2006/relationships/hyperlink" Target="http://www.cztenis.cz/turnaj/806146/sezona/Z1920/vysledky" TargetMode="External" /><Relationship Id="rId35" Type="http://schemas.openxmlformats.org/officeDocument/2006/relationships/hyperlink" Target="http://www.cztenis.cz/turnaj/806151/sezona/Z1920/vysledky" TargetMode="External" /><Relationship Id="rId36" Type="http://schemas.openxmlformats.org/officeDocument/2006/relationships/hyperlink" Target="http://www.cztenis.cz/turnaj/806145/sezona/Z1920/vysledky" TargetMode="External" /><Relationship Id="rId37" Type="http://schemas.openxmlformats.org/officeDocument/2006/relationships/hyperlink" Target="http://www.cztenis.cz/turnaj/806160/sezona/Z1920/vysledky" TargetMode="External" /><Relationship Id="rId38" Type="http://schemas.openxmlformats.org/officeDocument/2006/relationships/hyperlink" Target="http://www.cztenis.cz/turnaj/806160/sezona/Z1920/vysledky" TargetMode="External" /><Relationship Id="rId39" Type="http://schemas.openxmlformats.org/officeDocument/2006/relationships/hyperlink" Target="http://www.cztenis.cz/turnaj/806160/sezona/Z1920/vysledky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3"/>
  <sheetViews>
    <sheetView tabSelected="1" zoomScale="93" zoomScaleNormal="93" zoomScalePageLayoutView="0" workbookViewId="0" topLeftCell="A7">
      <selection activeCell="A54" sqref="A54"/>
    </sheetView>
  </sheetViews>
  <sheetFormatPr defaultColWidth="9.140625" defaultRowHeight="15"/>
  <cols>
    <col min="1" max="1" width="4.140625" style="0" customWidth="1"/>
    <col min="2" max="2" width="14.421875" style="2" customWidth="1"/>
    <col min="3" max="3" width="13.57421875" style="2" bestFit="1" customWidth="1"/>
    <col min="4" max="4" width="33.7109375" style="2" customWidth="1"/>
    <col min="5" max="5" width="5.421875" style="3" bestFit="1" customWidth="1"/>
    <col min="6" max="6" width="22.7109375" style="4" customWidth="1"/>
    <col min="7" max="7" width="12.851562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ht="15.75">
      <c r="B3" s="32" t="s">
        <v>63</v>
      </c>
    </row>
    <row r="4" ht="16.5" thickBot="1"/>
    <row r="5" spans="2:18" s="11" customFormat="1" ht="15.7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6"/>
      <c r="H5" s="6"/>
      <c r="I5" s="6"/>
      <c r="J5" s="10" t="s">
        <v>6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7</v>
      </c>
      <c r="G6" s="16" t="s">
        <v>8</v>
      </c>
      <c r="H6" s="16" t="s">
        <v>9</v>
      </c>
      <c r="I6" s="15" t="s">
        <v>8</v>
      </c>
      <c r="J6" s="17"/>
      <c r="K6" s="3"/>
      <c r="L6" s="3"/>
      <c r="M6" s="3"/>
      <c r="N6" s="3"/>
      <c r="O6" s="3"/>
      <c r="P6" s="3"/>
      <c r="Q6" s="3"/>
      <c r="R6" s="3"/>
    </row>
    <row r="7" spans="1:10" ht="15.75">
      <c r="A7" t="s">
        <v>17</v>
      </c>
      <c r="B7" s="45" t="s">
        <v>15</v>
      </c>
      <c r="C7" s="46">
        <v>43799</v>
      </c>
      <c r="D7" s="47" t="s">
        <v>19</v>
      </c>
      <c r="E7" s="48" t="s">
        <v>10</v>
      </c>
      <c r="F7" s="49" t="s">
        <v>13</v>
      </c>
      <c r="G7" s="49">
        <v>0</v>
      </c>
      <c r="H7" s="49" t="s">
        <v>11</v>
      </c>
      <c r="I7" s="50">
        <v>10</v>
      </c>
      <c r="J7" s="51" t="s">
        <v>21</v>
      </c>
    </row>
    <row r="8" spans="2:10" ht="15.75">
      <c r="B8" s="86">
        <v>2008</v>
      </c>
      <c r="C8" s="46">
        <v>43806</v>
      </c>
      <c r="D8" s="47" t="s">
        <v>24</v>
      </c>
      <c r="E8" s="48" t="s">
        <v>10</v>
      </c>
      <c r="F8" s="49" t="s">
        <v>11</v>
      </c>
      <c r="G8" s="49">
        <v>15</v>
      </c>
      <c r="H8" s="49" t="s">
        <v>18</v>
      </c>
      <c r="I8" s="50">
        <v>10</v>
      </c>
      <c r="J8" s="52" t="s">
        <v>25</v>
      </c>
    </row>
    <row r="9" spans="2:10" ht="15.75">
      <c r="B9" s="45"/>
      <c r="C9" s="46">
        <v>43834</v>
      </c>
      <c r="D9" s="47" t="s">
        <v>35</v>
      </c>
      <c r="E9" s="48" t="s">
        <v>36</v>
      </c>
      <c r="F9" s="53" t="s">
        <v>13</v>
      </c>
      <c r="G9" s="49">
        <v>0</v>
      </c>
      <c r="H9" s="49" t="s">
        <v>27</v>
      </c>
      <c r="I9" s="50">
        <v>16</v>
      </c>
      <c r="J9" s="52" t="s">
        <v>37</v>
      </c>
    </row>
    <row r="10" spans="2:10" ht="15.75">
      <c r="B10" s="45"/>
      <c r="C10" s="46">
        <v>43841</v>
      </c>
      <c r="D10" s="47" t="s">
        <v>19</v>
      </c>
      <c r="E10" s="48" t="s">
        <v>10</v>
      </c>
      <c r="F10" s="53" t="s">
        <v>13</v>
      </c>
      <c r="G10" s="49">
        <v>0</v>
      </c>
      <c r="H10" s="49" t="s">
        <v>17</v>
      </c>
      <c r="I10" s="50">
        <v>15</v>
      </c>
      <c r="J10" s="52" t="s">
        <v>38</v>
      </c>
    </row>
    <row r="11" spans="2:10" ht="15.75">
      <c r="B11" s="45"/>
      <c r="C11" s="46">
        <v>43848</v>
      </c>
      <c r="D11" s="47" t="s">
        <v>39</v>
      </c>
      <c r="E11" s="48" t="s">
        <v>10</v>
      </c>
      <c r="F11" s="49" t="s">
        <v>13</v>
      </c>
      <c r="G11" s="49">
        <v>0</v>
      </c>
      <c r="H11" s="49" t="s">
        <v>11</v>
      </c>
      <c r="I11" s="50">
        <v>10</v>
      </c>
      <c r="J11" s="52" t="s">
        <v>41</v>
      </c>
    </row>
    <row r="12" spans="2:10" ht="15.75">
      <c r="B12" s="45"/>
      <c r="C12" s="46">
        <v>43490</v>
      </c>
      <c r="D12" s="47" t="s">
        <v>24</v>
      </c>
      <c r="E12" s="48" t="s">
        <v>10</v>
      </c>
      <c r="F12" s="49" t="s">
        <v>13</v>
      </c>
      <c r="G12" s="49">
        <v>0</v>
      </c>
      <c r="H12" s="49" t="s">
        <v>18</v>
      </c>
      <c r="I12" s="50">
        <v>10</v>
      </c>
      <c r="J12" s="52" t="s">
        <v>43</v>
      </c>
    </row>
    <row r="13" spans="2:10" ht="15.75">
      <c r="B13" s="45"/>
      <c r="C13" s="98">
        <v>43862</v>
      </c>
      <c r="D13" s="99" t="s">
        <v>44</v>
      </c>
      <c r="E13" s="100" t="s">
        <v>10</v>
      </c>
      <c r="F13" s="101" t="s">
        <v>13</v>
      </c>
      <c r="G13" s="101">
        <v>0</v>
      </c>
      <c r="H13" s="101" t="s">
        <v>11</v>
      </c>
      <c r="I13" s="102">
        <v>10</v>
      </c>
      <c r="J13" s="94" t="s">
        <v>45</v>
      </c>
    </row>
    <row r="14" spans="2:10" ht="15.75">
      <c r="B14" s="45"/>
      <c r="C14" s="98">
        <v>43869</v>
      </c>
      <c r="D14" s="99" t="s">
        <v>19</v>
      </c>
      <c r="E14" s="100" t="s">
        <v>10</v>
      </c>
      <c r="F14" s="101" t="s">
        <v>11</v>
      </c>
      <c r="G14" s="101">
        <v>15</v>
      </c>
      <c r="H14" s="101" t="s">
        <v>17</v>
      </c>
      <c r="I14" s="102">
        <v>15</v>
      </c>
      <c r="J14" s="104" t="s">
        <v>48</v>
      </c>
    </row>
    <row r="15" spans="2:18" s="95" customFormat="1" ht="15.75">
      <c r="B15" s="97"/>
      <c r="C15" s="98">
        <v>43883</v>
      </c>
      <c r="D15" s="99" t="s">
        <v>58</v>
      </c>
      <c r="E15" s="100" t="s">
        <v>10</v>
      </c>
      <c r="F15" s="101" t="s">
        <v>13</v>
      </c>
      <c r="G15" s="101">
        <v>0</v>
      </c>
      <c r="H15" s="101" t="s">
        <v>11</v>
      </c>
      <c r="I15" s="102">
        <v>7</v>
      </c>
      <c r="J15" s="104" t="s">
        <v>59</v>
      </c>
      <c r="K15" s="96"/>
      <c r="L15" s="96"/>
      <c r="M15" s="96"/>
      <c r="N15" s="96"/>
      <c r="O15" s="96"/>
      <c r="P15" s="96"/>
      <c r="Q15" s="96"/>
      <c r="R15" s="96"/>
    </row>
    <row r="16" spans="2:18" s="95" customFormat="1" ht="15.75">
      <c r="B16" s="163"/>
      <c r="C16" s="165">
        <v>43890</v>
      </c>
      <c r="D16" s="166" t="s">
        <v>64</v>
      </c>
      <c r="E16" s="167" t="s">
        <v>10</v>
      </c>
      <c r="F16" s="168" t="s">
        <v>27</v>
      </c>
      <c r="G16" s="168">
        <v>7</v>
      </c>
      <c r="H16" s="168" t="s">
        <v>18</v>
      </c>
      <c r="I16" s="169">
        <v>10</v>
      </c>
      <c r="J16" s="164" t="s">
        <v>65</v>
      </c>
      <c r="K16" s="96"/>
      <c r="L16" s="96"/>
      <c r="M16" s="96"/>
      <c r="N16" s="96"/>
      <c r="O16" s="96"/>
      <c r="P16" s="96"/>
      <c r="Q16" s="96"/>
      <c r="R16" s="96"/>
    </row>
    <row r="17" spans="2:18" s="95" customFormat="1" ht="15.75">
      <c r="B17" s="97"/>
      <c r="C17" s="105"/>
      <c r="D17" s="106"/>
      <c r="E17" s="107"/>
      <c r="F17" s="108"/>
      <c r="G17" s="108"/>
      <c r="H17" s="108"/>
      <c r="I17" s="109"/>
      <c r="J17" s="104"/>
      <c r="K17" s="96"/>
      <c r="L17" s="96"/>
      <c r="M17" s="96"/>
      <c r="N17" s="96"/>
      <c r="O17" s="96"/>
      <c r="P17" s="96"/>
      <c r="Q17" s="96"/>
      <c r="R17" s="96"/>
    </row>
    <row r="18" spans="2:10" ht="15.75">
      <c r="B18" s="54"/>
      <c r="C18" s="55"/>
      <c r="D18" s="56" t="s">
        <v>12</v>
      </c>
      <c r="E18" s="57"/>
      <c r="F18" s="58"/>
      <c r="G18" s="57">
        <f>SUM(G7:G17)</f>
        <v>37</v>
      </c>
      <c r="H18" s="58"/>
      <c r="I18" s="59">
        <f>SUM(I7:I17)</f>
        <v>113</v>
      </c>
      <c r="J18" s="60"/>
    </row>
    <row r="19" spans="2:18" s="95" customFormat="1" ht="4.5" customHeight="1">
      <c r="B19" s="135"/>
      <c r="C19" s="136"/>
      <c r="D19" s="137"/>
      <c r="E19" s="138"/>
      <c r="F19" s="139"/>
      <c r="G19" s="138"/>
      <c r="H19" s="139"/>
      <c r="I19" s="140"/>
      <c r="J19" s="141"/>
      <c r="K19" s="96"/>
      <c r="L19" s="96"/>
      <c r="M19" s="96"/>
      <c r="N19" s="96"/>
      <c r="O19" s="96"/>
      <c r="P19" s="96"/>
      <c r="Q19" s="96"/>
      <c r="R19" s="96"/>
    </row>
    <row r="20" spans="2:18" s="95" customFormat="1" ht="15.75">
      <c r="B20" s="142" t="s">
        <v>55</v>
      </c>
      <c r="C20" s="98">
        <v>43876</v>
      </c>
      <c r="D20" s="99" t="s">
        <v>56</v>
      </c>
      <c r="E20" s="100" t="s">
        <v>10</v>
      </c>
      <c r="F20" s="101" t="s">
        <v>11</v>
      </c>
      <c r="G20" s="101">
        <v>15</v>
      </c>
      <c r="H20" s="101" t="s">
        <v>13</v>
      </c>
      <c r="I20" s="102">
        <v>0</v>
      </c>
      <c r="J20" s="104" t="s">
        <v>57</v>
      </c>
      <c r="K20" s="96"/>
      <c r="L20" s="96"/>
      <c r="M20" s="96"/>
      <c r="N20" s="96"/>
      <c r="O20" s="96"/>
      <c r="P20" s="96"/>
      <c r="Q20" s="96"/>
      <c r="R20" s="96"/>
    </row>
    <row r="21" spans="2:18" s="95" customFormat="1" ht="15.75">
      <c r="B21" s="97"/>
      <c r="C21" s="130"/>
      <c r="D21" s="131"/>
      <c r="E21" s="132"/>
      <c r="F21" s="53"/>
      <c r="G21" s="132"/>
      <c r="H21" s="53"/>
      <c r="I21" s="133"/>
      <c r="J21" s="134"/>
      <c r="K21" s="96"/>
      <c r="L21" s="96"/>
      <c r="M21" s="96"/>
      <c r="N21" s="96"/>
      <c r="O21" s="96"/>
      <c r="P21" s="96"/>
      <c r="Q21" s="96"/>
      <c r="R21" s="96"/>
    </row>
    <row r="22" spans="2:18" s="95" customFormat="1" ht="15.75">
      <c r="B22" s="177"/>
      <c r="C22" s="178"/>
      <c r="D22" s="179" t="s">
        <v>12</v>
      </c>
      <c r="E22" s="180"/>
      <c r="F22" s="181"/>
      <c r="G22" s="180">
        <f>SUM(G20:G21)</f>
        <v>15</v>
      </c>
      <c r="H22" s="181"/>
      <c r="I22" s="182">
        <f>SUM(I20:I21)</f>
        <v>0</v>
      </c>
      <c r="J22" s="183"/>
      <c r="K22" s="96"/>
      <c r="L22" s="96"/>
      <c r="M22" s="96"/>
      <c r="N22" s="96"/>
      <c r="O22" s="96"/>
      <c r="P22" s="96"/>
      <c r="Q22" s="96"/>
      <c r="R22" s="96"/>
    </row>
    <row r="23" spans="1:10" ht="15.75">
      <c r="A23" t="s">
        <v>18</v>
      </c>
      <c r="B23" s="19" t="s">
        <v>16</v>
      </c>
      <c r="C23" s="24">
        <v>43799</v>
      </c>
      <c r="D23" s="25" t="s">
        <v>19</v>
      </c>
      <c r="E23" s="26" t="s">
        <v>10</v>
      </c>
      <c r="F23" s="27" t="s">
        <v>27</v>
      </c>
      <c r="G23" s="27">
        <v>10</v>
      </c>
      <c r="H23" s="27" t="s">
        <v>11</v>
      </c>
      <c r="I23" s="28">
        <v>10</v>
      </c>
      <c r="J23" s="23" t="s">
        <v>21</v>
      </c>
    </row>
    <row r="24" spans="2:10" ht="15.75">
      <c r="B24" s="87">
        <v>2008</v>
      </c>
      <c r="C24" s="24">
        <v>43806</v>
      </c>
      <c r="D24" s="25" t="s">
        <v>24</v>
      </c>
      <c r="E24" s="26" t="s">
        <v>10</v>
      </c>
      <c r="F24" s="27" t="s">
        <v>18</v>
      </c>
      <c r="G24" s="27">
        <v>20</v>
      </c>
      <c r="H24" s="27" t="s">
        <v>18</v>
      </c>
      <c r="I24" s="28">
        <v>10</v>
      </c>
      <c r="J24" s="23" t="s">
        <v>25</v>
      </c>
    </row>
    <row r="25" spans="2:10" ht="15.75">
      <c r="B25" s="19"/>
      <c r="C25" s="88">
        <v>43834</v>
      </c>
      <c r="D25" s="89" t="s">
        <v>35</v>
      </c>
      <c r="E25" s="90" t="s">
        <v>36</v>
      </c>
      <c r="F25" s="91" t="s">
        <v>13</v>
      </c>
      <c r="G25" s="92">
        <v>0</v>
      </c>
      <c r="H25" s="27" t="s">
        <v>27</v>
      </c>
      <c r="I25" s="28">
        <v>16</v>
      </c>
      <c r="J25" s="23" t="s">
        <v>37</v>
      </c>
    </row>
    <row r="26" spans="2:10" ht="15.75">
      <c r="B26" s="19"/>
      <c r="C26" s="88">
        <v>43841</v>
      </c>
      <c r="D26" s="25" t="s">
        <v>19</v>
      </c>
      <c r="E26" s="26" t="s">
        <v>10</v>
      </c>
      <c r="F26" s="27" t="s">
        <v>11</v>
      </c>
      <c r="G26" s="27">
        <v>15</v>
      </c>
      <c r="H26" s="27" t="s">
        <v>17</v>
      </c>
      <c r="I26" s="28">
        <v>15</v>
      </c>
      <c r="J26" s="23" t="s">
        <v>38</v>
      </c>
    </row>
    <row r="27" spans="2:10" ht="15.75">
      <c r="B27" s="19"/>
      <c r="C27" s="88">
        <v>43848</v>
      </c>
      <c r="D27" s="89" t="s">
        <v>39</v>
      </c>
      <c r="E27" s="90" t="s">
        <v>10</v>
      </c>
      <c r="F27" s="92" t="s">
        <v>40</v>
      </c>
      <c r="G27" s="92">
        <v>20</v>
      </c>
      <c r="H27" s="92" t="s">
        <v>11</v>
      </c>
      <c r="I27" s="93">
        <v>10</v>
      </c>
      <c r="J27" s="23" t="s">
        <v>41</v>
      </c>
    </row>
    <row r="28" spans="2:10" ht="15.75">
      <c r="B28" s="19"/>
      <c r="C28" s="88">
        <v>43855</v>
      </c>
      <c r="D28" s="25" t="s">
        <v>24</v>
      </c>
      <c r="E28" s="26" t="s">
        <v>10</v>
      </c>
      <c r="F28" s="92" t="s">
        <v>13</v>
      </c>
      <c r="G28" s="92">
        <v>0</v>
      </c>
      <c r="H28" s="92" t="s">
        <v>18</v>
      </c>
      <c r="I28" s="93">
        <v>10</v>
      </c>
      <c r="J28" s="23" t="s">
        <v>43</v>
      </c>
    </row>
    <row r="29" spans="2:10" ht="15.75">
      <c r="B29" s="19"/>
      <c r="C29" s="88">
        <v>43862</v>
      </c>
      <c r="D29" s="25" t="s">
        <v>44</v>
      </c>
      <c r="E29" s="26" t="s">
        <v>10</v>
      </c>
      <c r="F29" s="92" t="s">
        <v>13</v>
      </c>
      <c r="G29" s="92">
        <v>0</v>
      </c>
      <c r="H29" s="92" t="s">
        <v>11</v>
      </c>
      <c r="I29" s="93">
        <v>10</v>
      </c>
      <c r="J29" s="103" t="s">
        <v>45</v>
      </c>
    </row>
    <row r="30" spans="2:18" s="95" customFormat="1" ht="15.75">
      <c r="B30" s="110"/>
      <c r="C30" s="88">
        <v>43869</v>
      </c>
      <c r="D30" s="89" t="s">
        <v>19</v>
      </c>
      <c r="E30" s="90" t="s">
        <v>10</v>
      </c>
      <c r="F30" s="92" t="s">
        <v>18</v>
      </c>
      <c r="G30" s="92">
        <v>20</v>
      </c>
      <c r="H30" s="92" t="s">
        <v>17</v>
      </c>
      <c r="I30" s="93">
        <v>15</v>
      </c>
      <c r="J30" s="103" t="s">
        <v>48</v>
      </c>
      <c r="K30" s="96"/>
      <c r="L30" s="96"/>
      <c r="M30" s="96"/>
      <c r="N30" s="96"/>
      <c r="O30" s="96"/>
      <c r="P30" s="96"/>
      <c r="Q30" s="96"/>
      <c r="R30" s="96"/>
    </row>
    <row r="31" spans="2:18" s="95" customFormat="1" ht="15.75">
      <c r="B31" s="97"/>
      <c r="C31" s="172">
        <v>43883</v>
      </c>
      <c r="D31" s="173" t="s">
        <v>58</v>
      </c>
      <c r="E31" s="174" t="s">
        <v>10</v>
      </c>
      <c r="F31" s="175">
        <v>3</v>
      </c>
      <c r="G31" s="175">
        <v>15</v>
      </c>
      <c r="H31" s="175" t="s">
        <v>11</v>
      </c>
      <c r="I31" s="176">
        <v>7</v>
      </c>
      <c r="J31" s="104" t="s">
        <v>59</v>
      </c>
      <c r="K31" s="96"/>
      <c r="L31" s="96"/>
      <c r="M31" s="96"/>
      <c r="N31" s="96"/>
      <c r="O31" s="96"/>
      <c r="P31" s="96"/>
      <c r="Q31" s="96"/>
      <c r="R31" s="96"/>
    </row>
    <row r="32" spans="2:10" ht="15.75">
      <c r="B32" s="19"/>
      <c r="C32" s="170">
        <v>43890</v>
      </c>
      <c r="D32" s="171" t="s">
        <v>64</v>
      </c>
      <c r="E32" s="185" t="s">
        <v>10</v>
      </c>
      <c r="F32" s="186" t="s">
        <v>40</v>
      </c>
      <c r="G32" s="186">
        <v>10</v>
      </c>
      <c r="H32" s="186" t="s">
        <v>18</v>
      </c>
      <c r="I32" s="187">
        <v>10</v>
      </c>
      <c r="J32" s="184" t="s">
        <v>65</v>
      </c>
    </row>
    <row r="33" spans="2:10" ht="15.75">
      <c r="B33" s="61"/>
      <c r="C33" s="70"/>
      <c r="D33" s="62" t="s">
        <v>12</v>
      </c>
      <c r="E33" s="71"/>
      <c r="F33" s="72"/>
      <c r="G33" s="71">
        <f>SUM(G23:G32)</f>
        <v>110</v>
      </c>
      <c r="H33" s="72"/>
      <c r="I33" s="73">
        <f>SUM(I23:I32)</f>
        <v>113</v>
      </c>
      <c r="J33" s="74"/>
    </row>
    <row r="34" spans="2:18" s="95" customFormat="1" ht="4.5" customHeight="1">
      <c r="B34" s="122"/>
      <c r="C34" s="123"/>
      <c r="D34" s="124"/>
      <c r="E34" s="125"/>
      <c r="F34" s="126"/>
      <c r="G34" s="125"/>
      <c r="H34" s="126"/>
      <c r="I34" s="128"/>
      <c r="J34" s="143"/>
      <c r="K34" s="96"/>
      <c r="L34" s="96"/>
      <c r="M34" s="96"/>
      <c r="N34" s="96"/>
      <c r="O34" s="96"/>
      <c r="P34" s="96"/>
      <c r="Q34" s="96"/>
      <c r="R34" s="96"/>
    </row>
    <row r="35" spans="2:18" s="95" customFormat="1" ht="15.75">
      <c r="B35" s="150" t="s">
        <v>55</v>
      </c>
      <c r="C35" s="158">
        <v>43876</v>
      </c>
      <c r="D35" s="159" t="s">
        <v>56</v>
      </c>
      <c r="E35" s="160" t="s">
        <v>10</v>
      </c>
      <c r="F35" s="161" t="s">
        <v>13</v>
      </c>
      <c r="G35" s="161">
        <v>0</v>
      </c>
      <c r="H35" s="161" t="s">
        <v>13</v>
      </c>
      <c r="I35" s="162">
        <v>0</v>
      </c>
      <c r="J35" s="151" t="s">
        <v>57</v>
      </c>
      <c r="K35" s="96"/>
      <c r="L35" s="96"/>
      <c r="M35" s="96"/>
      <c r="N35" s="96"/>
      <c r="O35" s="96"/>
      <c r="P35" s="96"/>
      <c r="Q35" s="96"/>
      <c r="R35" s="96"/>
    </row>
    <row r="36" spans="2:18" s="95" customFormat="1" ht="15.75">
      <c r="B36" s="110"/>
      <c r="C36" s="144"/>
      <c r="D36" s="145"/>
      <c r="E36" s="146"/>
      <c r="F36" s="91"/>
      <c r="G36" s="146"/>
      <c r="H36" s="91"/>
      <c r="I36" s="147"/>
      <c r="J36" s="148"/>
      <c r="K36" s="96"/>
      <c r="L36" s="96"/>
      <c r="M36" s="96"/>
      <c r="N36" s="96"/>
      <c r="O36" s="96"/>
      <c r="P36" s="96"/>
      <c r="Q36" s="96"/>
      <c r="R36" s="96"/>
    </row>
    <row r="37" spans="2:18" s="95" customFormat="1" ht="15.75">
      <c r="B37" s="152"/>
      <c r="C37" s="153"/>
      <c r="D37" s="149" t="s">
        <v>12</v>
      </c>
      <c r="E37" s="154"/>
      <c r="F37" s="155"/>
      <c r="G37" s="154">
        <f>SUM(G35:G36)</f>
        <v>0</v>
      </c>
      <c r="H37" s="155"/>
      <c r="I37" s="156">
        <f>SUM(I35:I36)</f>
        <v>0</v>
      </c>
      <c r="J37" s="157"/>
      <c r="K37" s="96"/>
      <c r="L37" s="96"/>
      <c r="M37" s="96"/>
      <c r="N37" s="96"/>
      <c r="O37" s="96"/>
      <c r="P37" s="96"/>
      <c r="Q37" s="96"/>
      <c r="R37" s="96"/>
    </row>
    <row r="38" spans="1:10" ht="15.75">
      <c r="A38" t="s">
        <v>11</v>
      </c>
      <c r="B38" s="45" t="s">
        <v>28</v>
      </c>
      <c r="C38" s="46">
        <v>43806</v>
      </c>
      <c r="D38" s="47" t="s">
        <v>24</v>
      </c>
      <c r="E38" s="48" t="s">
        <v>10</v>
      </c>
      <c r="F38" s="49" t="s">
        <v>27</v>
      </c>
      <c r="G38" s="49">
        <v>10</v>
      </c>
      <c r="H38" s="49" t="s">
        <v>11</v>
      </c>
      <c r="I38" s="50">
        <v>0</v>
      </c>
      <c r="J38" s="52" t="s">
        <v>25</v>
      </c>
    </row>
    <row r="39" spans="2:10" ht="15.75">
      <c r="B39" s="86">
        <v>2009</v>
      </c>
      <c r="C39" s="46">
        <v>43813</v>
      </c>
      <c r="D39" s="47" t="s">
        <v>24</v>
      </c>
      <c r="E39" s="48" t="s">
        <v>10</v>
      </c>
      <c r="F39" s="53" t="s">
        <v>13</v>
      </c>
      <c r="G39" s="53">
        <v>0</v>
      </c>
      <c r="H39" s="49" t="s">
        <v>11</v>
      </c>
      <c r="I39" s="63">
        <v>7</v>
      </c>
      <c r="J39" s="52" t="s">
        <v>42</v>
      </c>
    </row>
    <row r="40" spans="2:10" ht="15.75">
      <c r="B40" s="45"/>
      <c r="C40" s="98">
        <v>43490</v>
      </c>
      <c r="D40" s="99" t="s">
        <v>24</v>
      </c>
      <c r="E40" s="100" t="s">
        <v>10</v>
      </c>
      <c r="F40" s="101" t="s">
        <v>13</v>
      </c>
      <c r="G40" s="101">
        <v>0</v>
      </c>
      <c r="H40" s="101" t="s">
        <v>30</v>
      </c>
      <c r="I40" s="102">
        <v>0</v>
      </c>
      <c r="J40" s="52" t="s">
        <v>43</v>
      </c>
    </row>
    <row r="41" spans="2:18" s="95" customFormat="1" ht="15.75">
      <c r="B41" s="97"/>
      <c r="C41" s="98">
        <v>43862</v>
      </c>
      <c r="D41" s="99" t="s">
        <v>46</v>
      </c>
      <c r="E41" s="100" t="s">
        <v>10</v>
      </c>
      <c r="F41" s="101" t="s">
        <v>13</v>
      </c>
      <c r="G41" s="101">
        <v>0</v>
      </c>
      <c r="H41" s="101" t="s">
        <v>13</v>
      </c>
      <c r="I41" s="102">
        <v>0</v>
      </c>
      <c r="J41" s="104" t="s">
        <v>47</v>
      </c>
      <c r="K41" s="96"/>
      <c r="L41" s="96"/>
      <c r="M41" s="96"/>
      <c r="N41" s="96"/>
      <c r="O41" s="96"/>
      <c r="P41" s="96"/>
      <c r="Q41" s="96"/>
      <c r="R41" s="96"/>
    </row>
    <row r="42" spans="2:18" s="95" customFormat="1" ht="15.75">
      <c r="B42" s="97"/>
      <c r="C42" s="98">
        <v>43869</v>
      </c>
      <c r="D42" s="99" t="s">
        <v>19</v>
      </c>
      <c r="E42" s="100" t="s">
        <v>10</v>
      </c>
      <c r="F42" s="101" t="s">
        <v>27</v>
      </c>
      <c r="G42" s="101">
        <v>10</v>
      </c>
      <c r="H42" s="101" t="s">
        <v>11</v>
      </c>
      <c r="I42" s="102">
        <v>0</v>
      </c>
      <c r="J42" s="104" t="s">
        <v>48</v>
      </c>
      <c r="K42" s="96"/>
      <c r="L42" s="96"/>
      <c r="M42" s="96"/>
      <c r="N42" s="96"/>
      <c r="O42" s="96"/>
      <c r="P42" s="96"/>
      <c r="Q42" s="96"/>
      <c r="R42" s="96"/>
    </row>
    <row r="43" spans="2:18" s="95" customFormat="1" ht="15.75">
      <c r="B43" s="97"/>
      <c r="C43" s="172">
        <v>43883</v>
      </c>
      <c r="D43" s="173" t="s">
        <v>60</v>
      </c>
      <c r="E43" s="174" t="s">
        <v>10</v>
      </c>
      <c r="F43" s="175" t="s">
        <v>13</v>
      </c>
      <c r="G43" s="175">
        <v>0</v>
      </c>
      <c r="H43" s="175" t="s">
        <v>13</v>
      </c>
      <c r="I43" s="176">
        <v>0</v>
      </c>
      <c r="J43" s="104" t="s">
        <v>61</v>
      </c>
      <c r="K43" s="96"/>
      <c r="L43" s="96"/>
      <c r="M43" s="96"/>
      <c r="N43" s="96"/>
      <c r="O43" s="96"/>
      <c r="P43" s="96"/>
      <c r="Q43" s="96"/>
      <c r="R43" s="96"/>
    </row>
    <row r="44" spans="2:18" s="95" customFormat="1" ht="15.75">
      <c r="B44" s="97"/>
      <c r="C44" s="105"/>
      <c r="D44" s="106"/>
      <c r="E44" s="107"/>
      <c r="F44" s="108"/>
      <c r="G44" s="108"/>
      <c r="H44" s="108"/>
      <c r="I44" s="109"/>
      <c r="J44" s="104"/>
      <c r="K44" s="96"/>
      <c r="L44" s="96"/>
      <c r="M44" s="96"/>
      <c r="N44" s="96"/>
      <c r="O44" s="96"/>
      <c r="P44" s="96"/>
      <c r="Q44" s="96"/>
      <c r="R44" s="96"/>
    </row>
    <row r="45" spans="2:10" ht="15.75">
      <c r="B45" s="54"/>
      <c r="C45" s="64"/>
      <c r="D45" s="56" t="s">
        <v>12</v>
      </c>
      <c r="E45" s="65"/>
      <c r="F45" s="66"/>
      <c r="G45" s="67">
        <f>SUM(G38:G44)</f>
        <v>20</v>
      </c>
      <c r="H45" s="67"/>
      <c r="I45" s="68">
        <f>SUM(I38:I40)</f>
        <v>7</v>
      </c>
      <c r="J45" s="69"/>
    </row>
    <row r="46" spans="1:10" ht="15.75">
      <c r="A46" t="s">
        <v>23</v>
      </c>
      <c r="B46" s="19" t="s">
        <v>14</v>
      </c>
      <c r="C46" s="24">
        <v>43855</v>
      </c>
      <c r="D46" s="25" t="s">
        <v>24</v>
      </c>
      <c r="E46" s="26" t="s">
        <v>10</v>
      </c>
      <c r="F46" s="27" t="s">
        <v>11</v>
      </c>
      <c r="G46" s="27">
        <v>15</v>
      </c>
      <c r="H46" s="27" t="s">
        <v>13</v>
      </c>
      <c r="I46" s="28">
        <v>0</v>
      </c>
      <c r="J46" s="23" t="s">
        <v>54</v>
      </c>
    </row>
    <row r="47" spans="2:10" ht="15.75">
      <c r="B47" s="87">
        <v>2008</v>
      </c>
      <c r="C47" s="24">
        <v>43869</v>
      </c>
      <c r="D47" s="25" t="s">
        <v>49</v>
      </c>
      <c r="E47" s="90" t="s">
        <v>10</v>
      </c>
      <c r="F47" s="27" t="s">
        <v>27</v>
      </c>
      <c r="G47" s="27">
        <v>0</v>
      </c>
      <c r="H47" s="27" t="s">
        <v>11</v>
      </c>
      <c r="I47" s="28">
        <v>10</v>
      </c>
      <c r="J47" s="23" t="s">
        <v>50</v>
      </c>
    </row>
    <row r="48" spans="2:18" s="95" customFormat="1" ht="15.75">
      <c r="B48" s="19"/>
      <c r="C48" s="24"/>
      <c r="D48" s="25"/>
      <c r="E48" s="26"/>
      <c r="F48" s="27"/>
      <c r="G48" s="27"/>
      <c r="H48" s="27"/>
      <c r="I48" s="28"/>
      <c r="J48" s="23"/>
      <c r="K48" s="96"/>
      <c r="L48" s="96"/>
      <c r="M48" s="96"/>
      <c r="N48" s="96"/>
      <c r="O48" s="96"/>
      <c r="P48" s="96"/>
      <c r="Q48" s="96"/>
      <c r="R48" s="96"/>
    </row>
    <row r="49" spans="2:10" ht="15.75">
      <c r="B49" s="61"/>
      <c r="C49" s="70"/>
      <c r="D49" s="62" t="s">
        <v>12</v>
      </c>
      <c r="E49" s="71"/>
      <c r="F49" s="72"/>
      <c r="G49" s="71">
        <f>SUM(G46:G48)</f>
        <v>15</v>
      </c>
      <c r="H49" s="75"/>
      <c r="I49" s="73">
        <f>SUM(I46:I48)</f>
        <v>10</v>
      </c>
      <c r="J49" s="76"/>
    </row>
    <row r="50" spans="2:18" s="95" customFormat="1" ht="4.5" customHeight="1">
      <c r="B50" s="122"/>
      <c r="C50" s="123"/>
      <c r="D50" s="124"/>
      <c r="E50" s="125"/>
      <c r="F50" s="126"/>
      <c r="G50" s="125"/>
      <c r="H50" s="127"/>
      <c r="I50" s="128"/>
      <c r="J50" s="129"/>
      <c r="K50" s="96"/>
      <c r="L50" s="96"/>
      <c r="M50" s="96"/>
      <c r="N50" s="96"/>
      <c r="O50" s="96"/>
      <c r="P50" s="96"/>
      <c r="Q50" s="96"/>
      <c r="R50" s="96"/>
    </row>
    <row r="51" spans="2:18" s="95" customFormat="1" ht="15.75">
      <c r="B51" s="121" t="s">
        <v>53</v>
      </c>
      <c r="C51" s="24">
        <v>43799</v>
      </c>
      <c r="D51" s="20" t="s">
        <v>20</v>
      </c>
      <c r="E51" s="18" t="s">
        <v>10</v>
      </c>
      <c r="F51" s="21" t="s">
        <v>27</v>
      </c>
      <c r="G51" s="21">
        <v>10</v>
      </c>
      <c r="H51" s="21" t="s">
        <v>13</v>
      </c>
      <c r="I51" s="22">
        <v>0</v>
      </c>
      <c r="J51" s="23" t="s">
        <v>22</v>
      </c>
      <c r="K51" s="96"/>
      <c r="L51" s="96"/>
      <c r="M51" s="96"/>
      <c r="N51" s="96"/>
      <c r="O51" s="96"/>
      <c r="P51" s="96"/>
      <c r="Q51" s="96"/>
      <c r="R51" s="96"/>
    </row>
    <row r="52" spans="2:18" s="95" customFormat="1" ht="15.75">
      <c r="B52" s="19"/>
      <c r="C52" s="24">
        <v>43806</v>
      </c>
      <c r="D52" s="25" t="s">
        <v>19</v>
      </c>
      <c r="E52" s="26" t="s">
        <v>10</v>
      </c>
      <c r="F52" s="27" t="s">
        <v>13</v>
      </c>
      <c r="G52" s="27">
        <v>0</v>
      </c>
      <c r="H52" s="27" t="s">
        <v>30</v>
      </c>
      <c r="I52" s="28">
        <v>0</v>
      </c>
      <c r="J52" s="23" t="s">
        <v>29</v>
      </c>
      <c r="K52" s="96"/>
      <c r="L52" s="96"/>
      <c r="M52" s="96"/>
      <c r="N52" s="96"/>
      <c r="O52" s="96"/>
      <c r="P52" s="96"/>
      <c r="Q52" s="96"/>
      <c r="R52" s="96"/>
    </row>
    <row r="53" spans="2:18" s="95" customFormat="1" ht="15.75">
      <c r="B53" s="19"/>
      <c r="C53" s="24">
        <v>43813</v>
      </c>
      <c r="D53" s="25" t="s">
        <v>31</v>
      </c>
      <c r="E53" s="26" t="s">
        <v>10</v>
      </c>
      <c r="F53" s="27" t="s">
        <v>13</v>
      </c>
      <c r="G53" s="27">
        <v>0</v>
      </c>
      <c r="H53" s="27" t="s">
        <v>13</v>
      </c>
      <c r="I53" s="28">
        <v>0</v>
      </c>
      <c r="J53" s="23" t="s">
        <v>33</v>
      </c>
      <c r="K53" s="96"/>
      <c r="L53" s="96"/>
      <c r="M53" s="96"/>
      <c r="N53" s="96"/>
      <c r="O53" s="96"/>
      <c r="P53" s="96"/>
      <c r="Q53" s="96"/>
      <c r="R53" s="96"/>
    </row>
    <row r="54" spans="2:18" s="95" customFormat="1" ht="15.75">
      <c r="B54" s="19"/>
      <c r="C54" s="24">
        <v>43820</v>
      </c>
      <c r="D54" s="25" t="s">
        <v>32</v>
      </c>
      <c r="E54" s="26" t="s">
        <v>10</v>
      </c>
      <c r="F54" s="27" t="s">
        <v>13</v>
      </c>
      <c r="G54" s="27">
        <v>0</v>
      </c>
      <c r="H54" s="27" t="s">
        <v>27</v>
      </c>
      <c r="I54" s="28">
        <v>5</v>
      </c>
      <c r="J54" s="23" t="s">
        <v>34</v>
      </c>
      <c r="K54" s="96"/>
      <c r="L54" s="96"/>
      <c r="M54" s="96"/>
      <c r="N54" s="96"/>
      <c r="O54" s="96"/>
      <c r="P54" s="96"/>
      <c r="Q54" s="96"/>
      <c r="R54" s="96"/>
    </row>
    <row r="55" spans="2:18" s="95" customFormat="1" ht="15.75">
      <c r="B55" s="19"/>
      <c r="C55" s="24">
        <v>43876</v>
      </c>
      <c r="D55" s="25" t="s">
        <v>51</v>
      </c>
      <c r="E55" s="26" t="s">
        <v>10</v>
      </c>
      <c r="F55" s="27" t="s">
        <v>13</v>
      </c>
      <c r="G55" s="27">
        <v>10</v>
      </c>
      <c r="H55" s="27" t="s">
        <v>11</v>
      </c>
      <c r="I55" s="28">
        <v>7</v>
      </c>
      <c r="J55" s="23" t="s">
        <v>52</v>
      </c>
      <c r="K55" s="96"/>
      <c r="L55" s="96"/>
      <c r="M55" s="96"/>
      <c r="N55" s="96"/>
      <c r="O55" s="96"/>
      <c r="P55" s="96"/>
      <c r="Q55" s="96"/>
      <c r="R55" s="96"/>
    </row>
    <row r="56" spans="2:18" s="95" customFormat="1" ht="15.75">
      <c r="B56" s="19"/>
      <c r="C56" s="192">
        <v>43890</v>
      </c>
      <c r="D56" s="189" t="s">
        <v>24</v>
      </c>
      <c r="E56" s="190" t="s">
        <v>10</v>
      </c>
      <c r="F56" s="191" t="s">
        <v>13</v>
      </c>
      <c r="G56" s="191">
        <v>0</v>
      </c>
      <c r="H56" s="191" t="s">
        <v>27</v>
      </c>
      <c r="I56" s="188">
        <v>0</v>
      </c>
      <c r="J56" s="23"/>
      <c r="K56" s="96"/>
      <c r="L56" s="96"/>
      <c r="M56" s="96"/>
      <c r="N56" s="96"/>
      <c r="O56" s="96"/>
      <c r="P56" s="96"/>
      <c r="Q56" s="96"/>
      <c r="R56" s="96"/>
    </row>
    <row r="57" spans="2:18" s="95" customFormat="1" ht="15.75">
      <c r="B57" s="19"/>
      <c r="C57" s="111"/>
      <c r="D57" s="112" t="s">
        <v>12</v>
      </c>
      <c r="E57" s="18"/>
      <c r="F57" s="21"/>
      <c r="G57" s="18">
        <f>SUM(G51:G56)</f>
        <v>20</v>
      </c>
      <c r="H57" s="26"/>
      <c r="I57" s="113">
        <f>SUM(I51:I56)</f>
        <v>12</v>
      </c>
      <c r="J57" s="23"/>
      <c r="K57" s="96"/>
      <c r="L57" s="96"/>
      <c r="M57" s="96"/>
      <c r="N57" s="96"/>
      <c r="O57" s="96"/>
      <c r="P57" s="96"/>
      <c r="Q57" s="96"/>
      <c r="R57" s="96"/>
    </row>
    <row r="58" spans="1:10" ht="15.75">
      <c r="A58" t="s">
        <v>11</v>
      </c>
      <c r="B58" s="114" t="s">
        <v>26</v>
      </c>
      <c r="C58" s="115">
        <v>43806</v>
      </c>
      <c r="D58" s="116" t="s">
        <v>24</v>
      </c>
      <c r="E58" s="117" t="s">
        <v>10</v>
      </c>
      <c r="F58" s="118" t="s">
        <v>13</v>
      </c>
      <c r="G58" s="118">
        <v>0</v>
      </c>
      <c r="H58" s="118" t="s">
        <v>11</v>
      </c>
      <c r="I58" s="119">
        <v>0</v>
      </c>
      <c r="J58" s="120" t="s">
        <v>25</v>
      </c>
    </row>
    <row r="59" spans="1:10" ht="15.75">
      <c r="A59" s="85"/>
      <c r="B59" s="86">
        <v>2010</v>
      </c>
      <c r="C59" s="46">
        <v>43813</v>
      </c>
      <c r="D59" s="47" t="s">
        <v>24</v>
      </c>
      <c r="E59" s="48" t="s">
        <v>10</v>
      </c>
      <c r="F59" s="53" t="s">
        <v>13</v>
      </c>
      <c r="G59" s="53">
        <v>0</v>
      </c>
      <c r="H59" s="53" t="s">
        <v>13</v>
      </c>
      <c r="I59" s="53">
        <v>0</v>
      </c>
      <c r="J59" s="52" t="s">
        <v>42</v>
      </c>
    </row>
    <row r="60" spans="2:18" s="95" customFormat="1" ht="15.75">
      <c r="B60" s="97"/>
      <c r="C60" s="172">
        <v>43883</v>
      </c>
      <c r="D60" s="173" t="s">
        <v>24</v>
      </c>
      <c r="E60" s="174" t="s">
        <v>10</v>
      </c>
      <c r="F60" s="175" t="s">
        <v>13</v>
      </c>
      <c r="G60" s="175">
        <v>0</v>
      </c>
      <c r="H60" s="175" t="s">
        <v>13</v>
      </c>
      <c r="I60" s="176">
        <v>0</v>
      </c>
      <c r="J60" s="104" t="s">
        <v>62</v>
      </c>
      <c r="K60" s="96"/>
      <c r="L60" s="96"/>
      <c r="M60" s="96"/>
      <c r="N60" s="96"/>
      <c r="O60" s="96"/>
      <c r="P60" s="96"/>
      <c r="Q60" s="96"/>
      <c r="R60" s="96"/>
    </row>
    <row r="61" spans="1:18" s="95" customFormat="1" ht="15.75">
      <c r="A61" s="85"/>
      <c r="B61" s="86"/>
      <c r="C61" s="98"/>
      <c r="D61" s="99"/>
      <c r="E61" s="100"/>
      <c r="F61" s="53"/>
      <c r="G61" s="53"/>
      <c r="H61" s="53"/>
      <c r="I61" s="63"/>
      <c r="J61" s="104"/>
      <c r="K61" s="96"/>
      <c r="L61" s="96"/>
      <c r="M61" s="96"/>
      <c r="N61" s="96"/>
      <c r="O61" s="96"/>
      <c r="P61" s="96"/>
      <c r="Q61" s="96"/>
      <c r="R61" s="96"/>
    </row>
    <row r="62" spans="2:10" ht="16.5" thickBot="1">
      <c r="B62" s="77"/>
      <c r="C62" s="78"/>
      <c r="D62" s="79" t="s">
        <v>12</v>
      </c>
      <c r="E62" s="80"/>
      <c r="F62" s="81"/>
      <c r="G62" s="82">
        <f>SUM(G58:G59)</f>
        <v>0</v>
      </c>
      <c r="H62" s="82"/>
      <c r="I62" s="83">
        <f>SUM(I58:I59)</f>
        <v>0</v>
      </c>
      <c r="J62" s="84"/>
    </row>
    <row r="63" spans="2:9" ht="20.25" customHeight="1">
      <c r="B63" s="1"/>
      <c r="C63" s="37"/>
      <c r="D63" s="29"/>
      <c r="E63" s="38"/>
      <c r="F63" s="33"/>
      <c r="G63" s="40"/>
      <c r="H63" s="40"/>
      <c r="I63" s="40"/>
    </row>
    <row r="64" spans="2:9" ht="20.25" customHeight="1">
      <c r="B64" s="1"/>
      <c r="C64" s="37"/>
      <c r="D64" s="29"/>
      <c r="E64" s="38"/>
      <c r="F64" s="33"/>
      <c r="G64" s="40"/>
      <c r="H64" s="40"/>
      <c r="I64" s="40"/>
    </row>
    <row r="65" spans="2:9" ht="20.25" customHeight="1">
      <c r="B65" s="1"/>
      <c r="C65" s="37"/>
      <c r="D65" s="29"/>
      <c r="E65" s="38"/>
      <c r="F65" s="33"/>
      <c r="G65" s="40"/>
      <c r="H65" s="40"/>
      <c r="I65" s="40"/>
    </row>
    <row r="66" spans="2:9" ht="20.25" customHeight="1">
      <c r="B66" s="1"/>
      <c r="C66" s="37"/>
      <c r="D66" s="29"/>
      <c r="E66" s="38"/>
      <c r="F66" s="33"/>
      <c r="G66" s="40"/>
      <c r="H66" s="40"/>
      <c r="I66" s="40"/>
    </row>
    <row r="67" spans="2:9" ht="20.25" customHeight="1">
      <c r="B67" s="1"/>
      <c r="C67" s="37"/>
      <c r="D67" s="29"/>
      <c r="E67" s="38"/>
      <c r="F67" s="33"/>
      <c r="G67" s="40"/>
      <c r="H67" s="40"/>
      <c r="I67" s="40"/>
    </row>
    <row r="68" spans="2:9" ht="20.25" customHeight="1">
      <c r="B68" s="1"/>
      <c r="C68" s="41"/>
      <c r="D68" s="30"/>
      <c r="E68" s="42"/>
      <c r="F68" s="33"/>
      <c r="G68" s="40"/>
      <c r="H68" s="40"/>
      <c r="I68" s="40"/>
    </row>
    <row r="69" spans="2:9" ht="20.25" customHeight="1">
      <c r="B69" s="1"/>
      <c r="C69" s="41"/>
      <c r="D69" s="43"/>
      <c r="E69" s="44"/>
      <c r="F69" s="33"/>
      <c r="G69" s="40"/>
      <c r="H69" s="40"/>
      <c r="I69" s="40"/>
    </row>
    <row r="70" spans="3:6" ht="15.75">
      <c r="C70" s="37"/>
      <c r="D70" s="29"/>
      <c r="E70" s="38"/>
      <c r="F70" s="34"/>
    </row>
    <row r="71" spans="2:6" ht="20.25">
      <c r="B71" s="1"/>
      <c r="C71" s="37"/>
      <c r="D71" s="29"/>
      <c r="E71" s="38"/>
      <c r="F71" s="33"/>
    </row>
    <row r="72" spans="3:6" ht="20.25" customHeight="1">
      <c r="C72" s="37"/>
      <c r="D72" s="29"/>
      <c r="E72" s="38"/>
      <c r="F72" s="33"/>
    </row>
    <row r="73" spans="3:6" ht="20.25" customHeight="1">
      <c r="C73" s="37"/>
      <c r="D73" s="29"/>
      <c r="E73" s="38"/>
      <c r="F73" s="33"/>
    </row>
    <row r="74" spans="3:6" ht="20.25" customHeight="1">
      <c r="C74" s="37"/>
      <c r="D74" s="29"/>
      <c r="E74" s="38"/>
      <c r="F74" s="33"/>
    </row>
    <row r="75" spans="3:6" ht="20.25" customHeight="1">
      <c r="C75" s="37"/>
      <c r="D75" s="29"/>
      <c r="E75" s="38"/>
      <c r="F75" s="33"/>
    </row>
    <row r="76" spans="3:6" ht="20.25" customHeight="1">
      <c r="C76" s="37"/>
      <c r="D76" s="29"/>
      <c r="E76" s="38"/>
      <c r="F76" s="33"/>
    </row>
    <row r="77" spans="3:6" ht="20.25" customHeight="1">
      <c r="C77" s="37"/>
      <c r="D77" s="29"/>
      <c r="E77" s="38"/>
      <c r="F77" s="33"/>
    </row>
    <row r="78" spans="3:6" ht="20.25" customHeight="1">
      <c r="C78" s="41"/>
      <c r="D78" s="30"/>
      <c r="E78" s="42"/>
      <c r="F78" s="33"/>
    </row>
    <row r="79" spans="2:6" ht="20.25" customHeight="1">
      <c r="B79" s="1"/>
      <c r="C79" s="37"/>
      <c r="D79" s="43"/>
      <c r="E79" s="44"/>
      <c r="F79" s="33"/>
    </row>
    <row r="80" spans="3:6" ht="20.25" customHeight="1">
      <c r="C80" s="37"/>
      <c r="D80" s="29"/>
      <c r="E80" s="38"/>
      <c r="F80" s="34"/>
    </row>
    <row r="81" spans="3:6" ht="15.75">
      <c r="C81" s="37"/>
      <c r="D81" s="29"/>
      <c r="E81" s="38"/>
      <c r="F81" s="34"/>
    </row>
    <row r="82" spans="3:6" ht="15.75">
      <c r="C82" s="37"/>
      <c r="D82" s="29"/>
      <c r="E82" s="38"/>
      <c r="F82" s="34"/>
    </row>
    <row r="83" spans="3:6" ht="15.75">
      <c r="C83" s="31"/>
      <c r="E83" s="36"/>
      <c r="F83" s="34"/>
    </row>
    <row r="84" spans="3:6" ht="15.75">
      <c r="C84" s="31"/>
      <c r="E84" s="36"/>
      <c r="F84" s="34"/>
    </row>
    <row r="85" spans="3:6" ht="20.25">
      <c r="C85" s="31"/>
      <c r="D85" s="30"/>
      <c r="E85" s="39"/>
      <c r="F85" s="34"/>
    </row>
    <row r="86" spans="3:5" ht="15.75">
      <c r="C86" s="31"/>
      <c r="E86" s="36"/>
    </row>
    <row r="87" spans="3:5" ht="15.75">
      <c r="C87" s="31"/>
      <c r="E87" s="36"/>
    </row>
    <row r="88" spans="3:5" ht="15.75">
      <c r="C88" s="31"/>
      <c r="E88" s="36"/>
    </row>
    <row r="89" spans="3:5" ht="15.75">
      <c r="C89" s="31"/>
      <c r="E89" s="36"/>
    </row>
    <row r="90" spans="3:5" ht="15.75">
      <c r="C90" s="31"/>
      <c r="E90" s="36"/>
    </row>
    <row r="91" spans="3:5" ht="15.75">
      <c r="C91" s="31"/>
      <c r="E91" s="36"/>
    </row>
    <row r="92" spans="3:5" ht="15.75">
      <c r="C92" s="31"/>
      <c r="E92" s="36"/>
    </row>
    <row r="93" spans="3:5" ht="15.75">
      <c r="C93" s="31"/>
      <c r="E93" s="36"/>
    </row>
    <row r="94" spans="3:5" ht="15.75">
      <c r="C94" s="31"/>
      <c r="E94" s="36"/>
    </row>
    <row r="95" spans="3:5" ht="15.75">
      <c r="C95" s="31"/>
      <c r="E95" s="36"/>
    </row>
    <row r="96" spans="3:5" ht="15.75">
      <c r="C96" s="31"/>
      <c r="E96" s="36"/>
    </row>
    <row r="97" spans="3:5" ht="15.75">
      <c r="C97" s="31"/>
      <c r="E97" s="36"/>
    </row>
    <row r="98" spans="3:5" ht="15.75">
      <c r="C98" s="31"/>
      <c r="E98" s="36"/>
    </row>
    <row r="99" spans="3:5" ht="15.75">
      <c r="C99" s="31"/>
      <c r="E99" s="36"/>
    </row>
    <row r="100" spans="3:5" ht="15.75">
      <c r="C100" s="31"/>
      <c r="E100" s="36"/>
    </row>
    <row r="101" spans="3:5" ht="15.75">
      <c r="C101" s="31"/>
      <c r="E101" s="35"/>
    </row>
    <row r="102" spans="3:5" ht="15.75">
      <c r="C102" s="31"/>
      <c r="E102" s="35"/>
    </row>
    <row r="103" spans="3:5" ht="15.75">
      <c r="C103" s="31"/>
      <c r="E103" s="35"/>
    </row>
  </sheetData>
  <sheetProtection password="C4B2" sheet="1"/>
  <hyperlinks>
    <hyperlink ref="J7" r:id="rId1" display="http://www.cztenis.cz/turnaj/806005/sezona/Z1920/vysledky"/>
    <hyperlink ref="J8" r:id="rId2" display="http://www.cztenis.cz/turnaj/806838/sezona/Z1920/vysledky"/>
    <hyperlink ref="J23" r:id="rId3" display="http://www.cztenis.cz/turnaj/806005/sezona/Z1920/vysledky"/>
    <hyperlink ref="J24" r:id="rId4" display="http://www.cztenis.cz/turnaj/806838/sezona/Z1920/vysledky"/>
    <hyperlink ref="J38" r:id="rId5" display="http://www.cztenis.cz/turnaj/806838/sezona/Z1920/vysledky"/>
    <hyperlink ref="J58" r:id="rId6" display="http://www.cztenis.cz/turnaj/806838/sezona/Z1920/vysledky"/>
    <hyperlink ref="J25" r:id="rId7" display="http://www.cztenis.cz/turnaj/806830/sezona/Z1920/vysledky"/>
    <hyperlink ref="J9" r:id="rId8" display="http://www.cztenis.cz/turnaj/806830/sezona/Z1920/vysledky"/>
    <hyperlink ref="J26" r:id="rId9" display="http://www.cztenis.cz/turnaj/806065/sezona/Z1920/vysledky"/>
    <hyperlink ref="J10" r:id="rId10" display="http://www.cztenis.cz/turnaj/806065/sezona/Z1920/vysledky"/>
    <hyperlink ref="J27" r:id="rId11" display="http://www.cztenis.cz/turnaj/806079/sezona/Z1920/vysledky"/>
    <hyperlink ref="J11" r:id="rId12" display="http://www.cztenis.cz/turnaj/806079/sezona/Z1920/vysledky"/>
    <hyperlink ref="J39" r:id="rId13" display="http://www.cztenis.cz/turnaj/806021/sezona/Z1920/vysledky"/>
    <hyperlink ref="J59" r:id="rId14" display="http://www.cztenis.cz/turnaj/806021/sezona/Z1920/vysledky"/>
    <hyperlink ref="J12" r:id="rId15" display="http://cztenis.cz/turnaj/806091/sezona/Z1920/vysledky"/>
    <hyperlink ref="J28" r:id="rId16" display="http://cztenis.cz/turnaj/806091/sezona/Z1920/vysledky"/>
    <hyperlink ref="J40" r:id="rId17" display="http://cztenis.cz/turnaj/806091/sezona/Z1920/vysledky"/>
    <hyperlink ref="J13" r:id="rId18" display="http://cztenis.cz/turnaj/806110/sezona/Z1920/vysledky"/>
    <hyperlink ref="J29" r:id="rId19" display="http://cztenis.cz/turnaj/806110/sezona/Z1920/vysledky"/>
    <hyperlink ref="J41" r:id="rId20" display="http://www.cztenis.cz/turnaj/806109/sezona/Z1920/vysledky"/>
    <hyperlink ref="J14" r:id="rId21" display="http://cztenis.cz/turnaj/806126/sezona/Z1920/vysledky"/>
    <hyperlink ref="J30" r:id="rId22" display="http://cztenis.cz/turnaj/806126/sezona/Z1920/vysledky"/>
    <hyperlink ref="J42" r:id="rId23" display="http://cztenis.cz/turnaj/806126/sezona/Z1920/vysledky"/>
    <hyperlink ref="J51" r:id="rId24" display="http://www.cztenis.cz/turnaj/506007/sezona/Z1920/vysledky"/>
    <hyperlink ref="J52" r:id="rId25" display="http://www.cztenis.cz/turnaj/506018/sezona/Z1920/vysledky"/>
    <hyperlink ref="J53" r:id="rId26" display="http://www.cztenis.cz/turnaj/506023/sezona/Z1920/vysledky"/>
    <hyperlink ref="J54" r:id="rId27" display="http://www.cztenis.cz/turnaj/506036/sezona/Z1920/vysledky"/>
    <hyperlink ref="J55" r:id="rId28" display="http://www.cztenis.cz/turnaj/506122/sezona/Z1920/vysledky"/>
    <hyperlink ref="J46" r:id="rId29" display="http://cztenis.cz/turnaj/706106/sezona/Z1920/vysledky"/>
    <hyperlink ref="J47" r:id="rId30" display="http://cztenis.cz/turnaj/706137/sezona/Z1920/vysledky"/>
    <hyperlink ref="J20" r:id="rId31" display="http://cztenis.cz/turnaj/606115/sezona/Z1920/vysledky"/>
    <hyperlink ref="J35" r:id="rId32" display="http://cztenis.cz/turnaj/606115/sezona/Z1920/vysledky"/>
    <hyperlink ref="J15" r:id="rId33" display="http://www.cztenis.cz/turnaj/806146/sezona/Z1920/vysledky"/>
    <hyperlink ref="J31" r:id="rId34" display="http://www.cztenis.cz/turnaj/806146/sezona/Z1920/vysledky"/>
    <hyperlink ref="J43" r:id="rId35" display="http://www.cztenis.cz/turnaj/806151/sezona/Z1920/vysledky"/>
    <hyperlink ref="J60" r:id="rId36" display="http://www.cztenis.cz/turnaj/806145/sezona/Z1920/vysledky"/>
    <hyperlink ref="K16" r:id="rId37" display="http://www.cztenis.cz/turnaj/806160/sezona/Z1920/vysledky"/>
    <hyperlink ref="J16" r:id="rId38" display="http://www.cztenis.cz/turnaj/806160/sezona/Z1920/vysledky"/>
    <hyperlink ref="J32" r:id="rId39" display="http://www.cztenis.cz/turnaj/806160/sezona/Z1920/vysledky"/>
  </hyperlinks>
  <printOptions/>
  <pageMargins left="0.27" right="0.2" top="0.3" bottom="0.26" header="0.17" footer="0.17"/>
  <pageSetup fitToHeight="2" fitToWidth="1" orientation="landscape" paperSize="9" scale="71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2020-01-22T17:26:22Z</cp:lastPrinted>
  <dcterms:created xsi:type="dcterms:W3CDTF">2017-02-06T21:57:26Z</dcterms:created>
  <dcterms:modified xsi:type="dcterms:W3CDTF">2020-03-11T10:10:10Z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